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115" windowHeight="5130" activeTab="0"/>
  </bookViews>
  <sheets>
    <sheet name="CONG NHAN TN" sheetId="1" r:id="rId1"/>
  </sheets>
  <externalReferences>
    <externalReference r:id="rId4"/>
  </externalReferences>
  <definedNames>
    <definedName name="_xlnm.Print_Area" localSheetId="0">'CONG NHAN TN'!$A$1:$K$296</definedName>
    <definedName name="_xlnm.Print_Titles" localSheetId="0">'CONG NHAN TN'!$8:$8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F1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Bình Dương</t>
        </r>
      </text>
    </comment>
  </commentList>
</comments>
</file>

<file path=xl/sharedStrings.xml><?xml version="1.0" encoding="utf-8"?>
<sst xmlns="http://schemas.openxmlformats.org/spreadsheetml/2006/main" count="1653" uniqueCount="877">
  <si>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</si>
  <si>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</si>
  <si>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</si>
  <si>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</si>
  <si>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</si>
  <si>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</si>
  <si>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</si>
  <si>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>HỆ ĐÀO TẠO CHÍNH QUY</t>
  </si>
  <si>
    <t xml:space="preserve">ĐẠI HỌC QUỐC GIA TP. HỒ CHÍ MINH </t>
  </si>
  <si>
    <t>Giới
tính</t>
  </si>
  <si>
    <t>ĐRL</t>
  </si>
  <si>
    <t>Xếp loại</t>
  </si>
  <si>
    <t>TCTL</t>
  </si>
  <si>
    <t>SBD</t>
  </si>
  <si>
    <t>Tổng số sinh viên tốt nghiệp:</t>
  </si>
  <si>
    <t>Số sinh viên xếp loại xuất sắc:</t>
  </si>
  <si>
    <t>Số sinh viên xếp loại giỏi:</t>
  </si>
  <si>
    <t>Số sinh viên xếp loại khá:</t>
  </si>
  <si>
    <t>Số sinh viên xếp loại TB khá:</t>
  </si>
  <si>
    <t>Số sinh viên xếp loại Trung bình :</t>
  </si>
  <si>
    <t>NGÀNH KỸ THUẬT PHẦN MỀM</t>
  </si>
  <si>
    <t>Nam</t>
  </si>
  <si>
    <t>Phú Yên</t>
  </si>
  <si>
    <t>Họ và tên</t>
  </si>
  <si>
    <t>NGÀNH KỸ THUẬT MÁY TÍNH</t>
  </si>
  <si>
    <t>Họ và Tên</t>
  </si>
  <si>
    <t>ĐTBTL</t>
  </si>
  <si>
    <t xml:space="preserve">Số sinh viên xếp loại khá: </t>
  </si>
  <si>
    <t xml:space="preserve">Số sinh viên xếp loại TB khá: </t>
  </si>
  <si>
    <t xml:space="preserve">Tổng số sinh viên tốt nghiệp: </t>
  </si>
  <si>
    <t xml:space="preserve">Số sinh viên xếp loại xuất sắc: </t>
  </si>
  <si>
    <t>00</t>
  </si>
  <si>
    <t xml:space="preserve">Số sinh viên xếp loại Trung bình : </t>
  </si>
  <si>
    <t>(Đính kèm Quyết định số:      /QĐ-ĐHCNTT, ngày      tháng      năm 2017)</t>
  </si>
  <si>
    <t xml:space="preserve">NGÀNH HỆ THỐNG THÔNG TIN </t>
  </si>
  <si>
    <t>NGÀNH KHOA HỌC MÁY TÍNH</t>
  </si>
  <si>
    <t>ĐTBC
 TL</t>
  </si>
  <si>
    <t xml:space="preserve">Tổng số sinh viên tốt nghiệp:                         </t>
  </si>
  <si>
    <t xml:space="preserve">Số sinh viên xếp loại xuất sắc:                     </t>
  </si>
  <si>
    <t xml:space="preserve">Số sinh viên xếp loại giỏi:                               </t>
  </si>
  <si>
    <t xml:space="preserve">Số sinh viên xếp loại khá:                                   </t>
  </si>
  <si>
    <t xml:space="preserve">Số sinh viên xếp loại TB.Khá:          </t>
  </si>
  <si>
    <t>NGÀNH TRUYỀN THÔNG VÀ MẠNG MÁY TÍNH</t>
  </si>
  <si>
    <t>NGÀNH KHOA HỌC MÁY TÍNH - CỬ NHÂN TÀI NĂNG</t>
  </si>
  <si>
    <t>19/01/1994</t>
  </si>
  <si>
    <t>17/05/1994</t>
  </si>
  <si>
    <t>HỆ THỐNG THÔNG TIN - CHƯƠNG TRÌNH TIÊN TIẾN</t>
  </si>
  <si>
    <t>ĐTBCTL</t>
  </si>
  <si>
    <t>01</t>
  </si>
  <si>
    <t>04</t>
  </si>
  <si>
    <t>07</t>
  </si>
  <si>
    <t>15</t>
  </si>
  <si>
    <t>20</t>
  </si>
  <si>
    <t xml:space="preserve">Số sinh viên xếp loại Trung bình:     </t>
  </si>
  <si>
    <t>3</t>
  </si>
  <si>
    <t>NGÀNH CÔNG NGHỆ THÔNG TIN - CHUYÊN NGÀNH AN NINH THÔNG TIN</t>
  </si>
  <si>
    <t>NGÀNH CÔNG NGHỆ THÔNG TIN - CHƯƠNG TRÌNH KỸ SƯ TÀI NĂNG CHUYÊN NGÀNH  AN NINH THÔNG TIN</t>
  </si>
  <si>
    <t>DANH SÁCH SINH VIÊN DỰ KIẾN TỐT NGHIỆP ĐỢT 6 NĂM 2017</t>
  </si>
  <si>
    <t>Huỳnh Đặng Duy Linh</t>
  </si>
  <si>
    <t>Nguyễn Đình Hòa</t>
  </si>
  <si>
    <t>Lê Khánh Duy</t>
  </si>
  <si>
    <t>Nguyễn Tiến Huy</t>
  </si>
  <si>
    <t>Phạm Hoàng Hảo</t>
  </si>
  <si>
    <t>Nguyễn Hoàng Long</t>
  </si>
  <si>
    <t>Nguyễn Văn Ngân</t>
  </si>
  <si>
    <t>Đặng Thành Nhân</t>
  </si>
  <si>
    <t>Lưu Trương Anh Quân</t>
  </si>
  <si>
    <t>Nguyễn Thị Hương</t>
  </si>
  <si>
    <t>Nguyễn Trung Lâm</t>
  </si>
  <si>
    <t>Dư Phát Tài</t>
  </si>
  <si>
    <t>Huỳnh Khoa Vin</t>
  </si>
  <si>
    <t>Nguyễn Hữu Lộc</t>
  </si>
  <si>
    <t>Huỳnh Đăng Khoa</t>
  </si>
  <si>
    <t>Trần Minh Luận</t>
  </si>
  <si>
    <t>Thiều Quang Vinh</t>
  </si>
  <si>
    <t>Tô Thế Tân</t>
  </si>
  <si>
    <t>Đặng Anh Tuấn</t>
  </si>
  <si>
    <t>Võ Hắc Việt</t>
  </si>
  <si>
    <t>09520374</t>
  </si>
  <si>
    <t>10520096</t>
  </si>
  <si>
    <t>11520085</t>
  </si>
  <si>
    <t>11520149</t>
  </si>
  <si>
    <t>12520131</t>
  </si>
  <si>
    <t>12520239</t>
  </si>
  <si>
    <t>12520283</t>
  </si>
  <si>
    <t>12520298</t>
  </si>
  <si>
    <t>12520336</t>
  </si>
  <si>
    <t>12520169</t>
  </si>
  <si>
    <t>12520218</t>
  </si>
  <si>
    <t>12520367</t>
  </si>
  <si>
    <t>12520504</t>
  </si>
  <si>
    <t>12520234</t>
  </si>
  <si>
    <t>12520203</t>
  </si>
  <si>
    <t>12520248</t>
  </si>
  <si>
    <t>12520513</t>
  </si>
  <si>
    <t>12520378</t>
  </si>
  <si>
    <t>12520479</t>
  </si>
  <si>
    <t>12520502</t>
  </si>
  <si>
    <t>QSC.A.01926</t>
  </si>
  <si>
    <t>QSC.A.572</t>
  </si>
  <si>
    <t>QSC.A.01700</t>
  </si>
  <si>
    <t>QSC.A.01830</t>
  </si>
  <si>
    <t>QSC.A.00451</t>
  </si>
  <si>
    <t>QSC.A.02293</t>
  </si>
  <si>
    <t>QSC.A.00976</t>
  </si>
  <si>
    <t>QSC.A.02119</t>
  </si>
  <si>
    <t>QSC.A.01217</t>
  </si>
  <si>
    <t>QSC.A.00665</t>
  </si>
  <si>
    <t>QSC.A.00782</t>
  </si>
  <si>
    <t>QSC.A.01963</t>
  </si>
  <si>
    <t>QSC.A.02235</t>
  </si>
  <si>
    <t>QSC.A.00856</t>
  </si>
  <si>
    <t>QSC.A.00737</t>
  </si>
  <si>
    <t>QSC.A.00880</t>
  </si>
  <si>
    <t>QSC.A.01326</t>
  </si>
  <si>
    <t>QSC.A.01706</t>
  </si>
  <si>
    <t>QSC.A.01809</t>
  </si>
  <si>
    <t>29/05/1991</t>
  </si>
  <si>
    <t>02/03/1992</t>
  </si>
  <si>
    <t>15/06/1993</t>
  </si>
  <si>
    <t>01/12/1993</t>
  </si>
  <si>
    <t>01/01/1994</t>
  </si>
  <si>
    <t>07/10/1994</t>
  </si>
  <si>
    <t>02/02/1994</t>
  </si>
  <si>
    <t>15/01/1994</t>
  </si>
  <si>
    <t>14/07/1994</t>
  </si>
  <si>
    <t>20/04/1994</t>
  </si>
  <si>
    <t>12/12/1994</t>
  </si>
  <si>
    <t>24/01/1994</t>
  </si>
  <si>
    <t>01/12/1994</t>
  </si>
  <si>
    <t>06/09/1994</t>
  </si>
  <si>
    <t>09/11/1994</t>
  </si>
  <si>
    <t>26/05/1994</t>
  </si>
  <si>
    <t>20/08/1994</t>
  </si>
  <si>
    <t>11/04/1994</t>
  </si>
  <si>
    <t>23/01/1994</t>
  </si>
  <si>
    <t>Phạm Huỳnh Đức Huy</t>
  </si>
  <si>
    <t>QSCA 00591</t>
  </si>
  <si>
    <t>09520110</t>
  </si>
  <si>
    <t>06/11/1991</t>
  </si>
  <si>
    <t>Bến Tre</t>
  </si>
  <si>
    <t>144</t>
  </si>
  <si>
    <t>Hồ Sĩ Hùng</t>
  </si>
  <si>
    <t>QSC.A.2202</t>
  </si>
  <si>
    <t>10520148</t>
  </si>
  <si>
    <t>30/03/1992</t>
  </si>
  <si>
    <t xml:space="preserve"> Kon Tum </t>
  </si>
  <si>
    <t>143</t>
  </si>
  <si>
    <t>Phan Thanh Bạo</t>
  </si>
  <si>
    <t>QSC.A.80</t>
  </si>
  <si>
    <t>10520446</t>
  </si>
  <si>
    <t>04/01/1992</t>
  </si>
  <si>
    <t>Quảng Ngãi</t>
  </si>
  <si>
    <t>Nguyễn Mạnh Duy</t>
  </si>
  <si>
    <t>QSC.A.2138</t>
  </si>
  <si>
    <t>10520182</t>
  </si>
  <si>
    <t>02/02/1992</t>
  </si>
  <si>
    <t>Bình Định</t>
  </si>
  <si>
    <t>Nguyễn Phạm Anh Duy</t>
  </si>
  <si>
    <t>QSC.A.224</t>
  </si>
  <si>
    <t>10520005</t>
  </si>
  <si>
    <t>07/07/1992</t>
  </si>
  <si>
    <t>TP.HCM</t>
  </si>
  <si>
    <t>Vũ Mạnh Cường</t>
  </si>
  <si>
    <t>QSB.A.00990</t>
  </si>
  <si>
    <t>11520525</t>
  </si>
  <si>
    <t>06/04/1992</t>
  </si>
  <si>
    <t>Lâm Đồng</t>
  </si>
  <si>
    <t>nam</t>
  </si>
  <si>
    <t>Võ Dương Quang</t>
  </si>
  <si>
    <t>QSB.A.05653</t>
  </si>
  <si>
    <t>11520709</t>
  </si>
  <si>
    <t>26/05/1989</t>
  </si>
  <si>
    <t>140</t>
  </si>
  <si>
    <t>Đặng Ngọc Quyên</t>
  </si>
  <si>
    <t>QSC.A.01069</t>
  </si>
  <si>
    <t>11520320</t>
  </si>
  <si>
    <t>15/02/1993</t>
  </si>
  <si>
    <t>142</t>
  </si>
  <si>
    <t>Phạm Thanh Hiền</t>
  </si>
  <si>
    <t>KSA-001476</t>
  </si>
  <si>
    <t>12520835</t>
  </si>
  <si>
    <t>21/02/1994</t>
  </si>
  <si>
    <t>Long An</t>
  </si>
  <si>
    <t>151</t>
  </si>
  <si>
    <t>Trần Đạo</t>
  </si>
  <si>
    <t>QSBA.17179</t>
  </si>
  <si>
    <t>12520797</t>
  </si>
  <si>
    <t>10/08/1994</t>
  </si>
  <si>
    <t>156</t>
  </si>
  <si>
    <t>Nguyễn Cao Thành</t>
  </si>
  <si>
    <t>QSC.A.01398</t>
  </si>
  <si>
    <t>12520397</t>
  </si>
  <si>
    <t>25/02/1994</t>
  </si>
  <si>
    <t>Đồng Nai</t>
  </si>
  <si>
    <t>Huỳnh Ngọc Vinh</t>
  </si>
  <si>
    <t>QSBA-18294</t>
  </si>
  <si>
    <t>12520784</t>
  </si>
  <si>
    <t>10/03/1994</t>
  </si>
  <si>
    <t>152</t>
  </si>
  <si>
    <t>Lê Minh Nhân</t>
  </si>
  <si>
    <t>KSA-009652</t>
  </si>
  <si>
    <t>12520882</t>
  </si>
  <si>
    <t>18/11/1994</t>
  </si>
  <si>
    <t>149</t>
  </si>
  <si>
    <t>Nguyễn Quốc Việt</t>
  </si>
  <si>
    <t>QSBA-08478</t>
  </si>
  <si>
    <t>12520780</t>
  </si>
  <si>
    <t>22/10/1993</t>
  </si>
  <si>
    <t xml:space="preserve"> TP.Hồ Chí Minh</t>
  </si>
  <si>
    <t>147</t>
  </si>
  <si>
    <t>Thái Anh Vũ</t>
  </si>
  <si>
    <t>KSA-013476</t>
  </si>
  <si>
    <t>12520943</t>
  </si>
  <si>
    <t>23/02/1994</t>
  </si>
  <si>
    <t xml:space="preserve"> Bình Định</t>
  </si>
  <si>
    <t>Nguyễn Đức Nguyên</t>
  </si>
  <si>
    <t>10520444</t>
  </si>
  <si>
    <t>02/01/1991</t>
  </si>
  <si>
    <t>Bà Rịa - Vũng Tàu</t>
  </si>
  <si>
    <t>Phạm Thị Phương</t>
  </si>
  <si>
    <t>QSC.A.01000</t>
  </si>
  <si>
    <t>11520297</t>
  </si>
  <si>
    <t>20/04/1993</t>
  </si>
  <si>
    <t>Sông Bé</t>
  </si>
  <si>
    <t>Nữ</t>
  </si>
  <si>
    <t>Lê Văn Toàn</t>
  </si>
  <si>
    <t>QSC.A.01765</t>
  </si>
  <si>
    <t>11520423</t>
  </si>
  <si>
    <t>25/06/1993</t>
  </si>
  <si>
    <t>Vĩnh Long</t>
  </si>
  <si>
    <t>Trần Hoàng Ngọc Sơn</t>
  </si>
  <si>
    <t>KSA.022430</t>
  </si>
  <si>
    <t>11520625</t>
  </si>
  <si>
    <t>17/06/1993</t>
  </si>
  <si>
    <t>Quảng Nam - Đà Nẵng</t>
  </si>
  <si>
    <t>Vũ Đức Huy</t>
  </si>
  <si>
    <t>QSC.A.00610</t>
  </si>
  <si>
    <t>12520180</t>
  </si>
  <si>
    <t>04/01/1994</t>
  </si>
  <si>
    <t>Trần Thị Ngọc</t>
  </si>
  <si>
    <t>QSC.A.01004</t>
  </si>
  <si>
    <t>12520289</t>
  </si>
  <si>
    <t>06/11/1994</t>
  </si>
  <si>
    <t>Thanh Hóa</t>
  </si>
  <si>
    <t>Nguyễn Đình Hoàng Thành</t>
  </si>
  <si>
    <t>QSC.A.01397</t>
  </si>
  <si>
    <t>12520398</t>
  </si>
  <si>
    <t>16/02/1994</t>
  </si>
  <si>
    <t>Nguyễn Vũ Xuân Thu</t>
  </si>
  <si>
    <t>QSC.A.01495</t>
  </si>
  <si>
    <t>12520425</t>
  </si>
  <si>
    <t>20/05/1994</t>
  </si>
  <si>
    <t>Lương Nguyễn Minh Trí</t>
  </si>
  <si>
    <t>QSC.A.01627</t>
  </si>
  <si>
    <t>12520455</t>
  </si>
  <si>
    <t>22/04/1994</t>
  </si>
  <si>
    <t>Tp.HCM</t>
  </si>
  <si>
    <t>Trần Thị Kim Chung</t>
  </si>
  <si>
    <t>QSBA-17086</t>
  </si>
  <si>
    <t>12520549</t>
  </si>
  <si>
    <t>02/12/1994</t>
  </si>
  <si>
    <t>Đặng Thị Thanh Hải</t>
  </si>
  <si>
    <t>QSK A 05328</t>
  </si>
  <si>
    <t>12520584</t>
  </si>
  <si>
    <t>05/09/1994</t>
  </si>
  <si>
    <t>Hà Tĩnh</t>
  </si>
  <si>
    <t>Phan Đình Minh Long</t>
  </si>
  <si>
    <t>KSA-000399</t>
  </si>
  <si>
    <t>12520633</t>
  </si>
  <si>
    <t>10/01/1994</t>
  </si>
  <si>
    <t>Nguyễn Hoàng Nam</t>
  </si>
  <si>
    <t>SGDA08269</t>
  </si>
  <si>
    <t>12520645</t>
  </si>
  <si>
    <t>09/01/1994</t>
  </si>
  <si>
    <t>Trần Văn Nghiệp</t>
  </si>
  <si>
    <t>QSKA-01982</t>
  </si>
  <si>
    <t>12520651</t>
  </si>
  <si>
    <t>20/01/1994</t>
  </si>
  <si>
    <t>Ninh Thuận</t>
  </si>
  <si>
    <t>Dương Minh Trực</t>
  </si>
  <si>
    <t>QST.A.03753</t>
  </si>
  <si>
    <t>12520758</t>
  </si>
  <si>
    <t>Tiền Giang</t>
  </si>
  <si>
    <t>Nguyễn Hữu Khánh</t>
  </si>
  <si>
    <t>NHSA.02183</t>
  </si>
  <si>
    <t>12520793</t>
  </si>
  <si>
    <t>12/04/1994</t>
  </si>
  <si>
    <t>An Giang</t>
  </si>
  <si>
    <t>Huỳnh Minh Khánh</t>
  </si>
  <si>
    <t>LPSA04147</t>
  </si>
  <si>
    <t>12520857</t>
  </si>
  <si>
    <t>25/06/1994</t>
  </si>
  <si>
    <t>Gia Lai</t>
  </si>
  <si>
    <t>Bùi Xuân Hải</t>
  </si>
  <si>
    <t>NTSA1.01115</t>
  </si>
  <si>
    <t>12520965</t>
  </si>
  <si>
    <t>01/09/1993</t>
  </si>
  <si>
    <t>Huỳnh Khắc Chinh</t>
  </si>
  <si>
    <t>QSC.A.152</t>
  </si>
  <si>
    <t>13520079</t>
  </si>
  <si>
    <t>16/12/1995</t>
  </si>
  <si>
    <t>Lê Văn Duyệt</t>
  </si>
  <si>
    <t>QSC.A.283</t>
  </si>
  <si>
    <t>13520171</t>
  </si>
  <si>
    <t>06/10/1995</t>
  </si>
  <si>
    <t>Nguyễn Thị Ngọc Hoa</t>
  </si>
  <si>
    <t>QSC.A.578</t>
  </si>
  <si>
    <t>13520281</t>
  </si>
  <si>
    <t>01/01/1995</t>
  </si>
  <si>
    <t>Đăk Lăk</t>
  </si>
  <si>
    <t>Hoàng Quốc Hưng</t>
  </si>
  <si>
    <t>QSC.A.745</t>
  </si>
  <si>
    <t>13520329</t>
  </si>
  <si>
    <t>03/05/1995</t>
  </si>
  <si>
    <t>Bình Dương</t>
  </si>
  <si>
    <t>Võ Minh Quân</t>
  </si>
  <si>
    <t>QSC.A1.3238</t>
  </si>
  <si>
    <t>13520668</t>
  </si>
  <si>
    <t>15/12/1995</t>
  </si>
  <si>
    <t>Nguyễn Thanh Thiện</t>
  </si>
  <si>
    <t>QSC.A.1677</t>
  </si>
  <si>
    <t>13520820</t>
  </si>
  <si>
    <t>01/02/1995</t>
  </si>
  <si>
    <t>Văn Thạch Xuân Vy</t>
  </si>
  <si>
    <t>QSC.A1.3532</t>
  </si>
  <si>
    <t>13521065</t>
  </si>
  <si>
    <t>23/03/1995</t>
  </si>
  <si>
    <t>NGÀNH HỆ THỐNG THÔNG TIN - CHUYÊN NGÀNH THƯƠNG MẠI ĐIỆN TỬ</t>
  </si>
  <si>
    <t>Mai Hoàng Phương Anh</t>
  </si>
  <si>
    <t>QSC.A1.2705</t>
  </si>
  <si>
    <t>13520021</t>
  </si>
  <si>
    <t>30/01/1995</t>
  </si>
  <si>
    <t>Võ Thị Minh Chi</t>
  </si>
  <si>
    <t>QSC.A.2275</t>
  </si>
  <si>
    <t>13520073</t>
  </si>
  <si>
    <t>12/12/1995</t>
  </si>
  <si>
    <t>Lê Đức Cường</t>
  </si>
  <si>
    <t>QSC.A.200</t>
  </si>
  <si>
    <t>13520097</t>
  </si>
  <si>
    <t>Lê Huỳnh Hương</t>
  </si>
  <si>
    <t>QSC.A.2981</t>
  </si>
  <si>
    <t>13520342</t>
  </si>
  <si>
    <t>12/09/1995</t>
  </si>
  <si>
    <t>Hoàng Thị Thanh Ngân</t>
  </si>
  <si>
    <t>QSC.A1.3625</t>
  </si>
  <si>
    <t>13520537</t>
  </si>
  <si>
    <t>19/07/1995</t>
  </si>
  <si>
    <t>Trần Thiên Phú</t>
  </si>
  <si>
    <t>QSC.A1.3196</t>
  </si>
  <si>
    <t>13520632</t>
  </si>
  <si>
    <t>05/05/1995</t>
  </si>
  <si>
    <t>Nguyễn Thị Cẩm Tiên</t>
  </si>
  <si>
    <t>QSC.A1.3368</t>
  </si>
  <si>
    <t>13520876</t>
  </si>
  <si>
    <t>09/09/1995</t>
  </si>
  <si>
    <t>25</t>
  </si>
  <si>
    <t>0</t>
  </si>
  <si>
    <t>Võ Đức Huy</t>
  </si>
  <si>
    <t>QSC.A.603</t>
  </si>
  <si>
    <t>10520052</t>
  </si>
  <si>
    <t>08/10/1992</t>
  </si>
  <si>
    <t>Bình Thuận</t>
  </si>
  <si>
    <t>Phạm Văn Phong</t>
  </si>
  <si>
    <t>QSC.A.1176</t>
  </si>
  <si>
    <t>10520246</t>
  </si>
  <si>
    <t>18/06/1992</t>
  </si>
  <si>
    <t>Ngô Khắc Hùng</t>
  </si>
  <si>
    <t>QSB.A.02952</t>
  </si>
  <si>
    <t>11520572</t>
  </si>
  <si>
    <t>21/06/1993</t>
  </si>
  <si>
    <t>Nguyễn Trọng Thoại</t>
  </si>
  <si>
    <t>QSB.A.07112</t>
  </si>
  <si>
    <t>11520647</t>
  </si>
  <si>
    <t>30/07/1993</t>
  </si>
  <si>
    <t>Nguyễn Hữu Tình</t>
  </si>
  <si>
    <t>QSC.A.01403</t>
  </si>
  <si>
    <t>11520656</t>
  </si>
  <si>
    <t>10/02/1993</t>
  </si>
  <si>
    <t>Tây Ninh</t>
  </si>
  <si>
    <t>Nguyễn Xuân Duy</t>
  </si>
  <si>
    <t>QSC.A.00227</t>
  </si>
  <si>
    <t>12520107</t>
  </si>
  <si>
    <t>13/04/1994</t>
  </si>
  <si>
    <t>Nguyễn Kim Hoàn</t>
  </si>
  <si>
    <t>QSC.A.02060</t>
  </si>
  <si>
    <t>12520149</t>
  </si>
  <si>
    <t>24/10/1994</t>
  </si>
  <si>
    <t>Huỳnh Quang Khiêm</t>
  </si>
  <si>
    <t>QSC.A.02083</t>
  </si>
  <si>
    <t>12520201</t>
  </si>
  <si>
    <t>11/11/1994</t>
  </si>
  <si>
    <t>Nguyễn Thị Thanh Mai</t>
  </si>
  <si>
    <t>QSC.A.00898</t>
  </si>
  <si>
    <t>12520253</t>
  </si>
  <si>
    <t>17/12/1994</t>
  </si>
  <si>
    <t>Đà Nẵng</t>
  </si>
  <si>
    <t>Bùi Đức Minh</t>
  </si>
  <si>
    <t>QSC.A.00928</t>
  </si>
  <si>
    <t>12520257</t>
  </si>
  <si>
    <t>05/08/1994</t>
  </si>
  <si>
    <t>Trần Viết Thắng</t>
  </si>
  <si>
    <t>QSC.A.01418</t>
  </si>
  <si>
    <t>12520391</t>
  </si>
  <si>
    <t>11/06/1994</t>
  </si>
  <si>
    <t>Thừa Thiên Huế</t>
  </si>
  <si>
    <t>Trần Tuấn Phương</t>
  </si>
  <si>
    <t>MBS.A.03338</t>
  </si>
  <si>
    <t>12520681</t>
  </si>
  <si>
    <t>04/05/1994</t>
  </si>
  <si>
    <t>TP. Hồ Chí Minh</t>
  </si>
  <si>
    <t>Nguyễn Tuấn Cường</t>
  </si>
  <si>
    <t>QSBA-00861</t>
  </si>
  <si>
    <t>12520814</t>
  </si>
  <si>
    <t>Lê Trung Hiếu</t>
  </si>
  <si>
    <t>QSBA-20114</t>
  </si>
  <si>
    <t>12520839</t>
  </si>
  <si>
    <t>01/09/1994</t>
  </si>
  <si>
    <t>Quảng Bình</t>
  </si>
  <si>
    <t>Hồ Anh Tuấn</t>
  </si>
  <si>
    <t>QSBA.18024</t>
  </si>
  <si>
    <t>12520930</t>
  </si>
  <si>
    <t>04/02/1994</t>
  </si>
  <si>
    <t>Lê Quốc Anh</t>
  </si>
  <si>
    <t>QSC.A1.03541</t>
  </si>
  <si>
    <t>13520019</t>
  </si>
  <si>
    <t>04/01/1995</t>
  </si>
  <si>
    <t>Kiên Giang</t>
  </si>
  <si>
    <t>Nguyễn Đăng Quang Chính</t>
  </si>
  <si>
    <t>QSC.A.00155</t>
  </si>
  <si>
    <t>13520081</t>
  </si>
  <si>
    <t>30/06/1995</t>
  </si>
  <si>
    <t>Lê Thành Đạt</t>
  </si>
  <si>
    <t>QSC.A1.02845</t>
  </si>
  <si>
    <t>13520199</t>
  </si>
  <si>
    <t>23/03/1994</t>
  </si>
  <si>
    <t>Đinh Ngọc Đông</t>
  </si>
  <si>
    <t>QSC.A.00411</t>
  </si>
  <si>
    <t>13520209</t>
  </si>
  <si>
    <t>05/06/1995</t>
  </si>
  <si>
    <t>Ninh Bình</t>
  </si>
  <si>
    <t>Lê Trọng Đức</t>
  </si>
  <si>
    <t>QSC.A.00434</t>
  </si>
  <si>
    <t>13520216</t>
  </si>
  <si>
    <t>25/01/1995</t>
  </si>
  <si>
    <t>Trần Văn Hải</t>
  </si>
  <si>
    <t>QSC.A.00487</t>
  </si>
  <si>
    <t>13520232</t>
  </si>
  <si>
    <t>21/06/1995</t>
  </si>
  <si>
    <t>Ngô Thị Thu Hằng</t>
  </si>
  <si>
    <t>QSC.A.00511</t>
  </si>
  <si>
    <t>13520240</t>
  </si>
  <si>
    <t>05/12/1995</t>
  </si>
  <si>
    <t>Hải Dương</t>
  </si>
  <si>
    <t>Đinh Quang Hình</t>
  </si>
  <si>
    <t>QSC.A.00577</t>
  </si>
  <si>
    <t>13520280</t>
  </si>
  <si>
    <t>11/09/1995</t>
  </si>
  <si>
    <t>Nguyễn Duy Hùng</t>
  </si>
  <si>
    <t>QSC.A.00710</t>
  </si>
  <si>
    <t>13520324</t>
  </si>
  <si>
    <t>12/10/1995</t>
  </si>
  <si>
    <t>Trần Duy Khánh</t>
  </si>
  <si>
    <t>QSC.A.00796</t>
  </si>
  <si>
    <t>13520387</t>
  </si>
  <si>
    <t>02/09/1995</t>
  </si>
  <si>
    <t>Lê Hoàng Lâm</t>
  </si>
  <si>
    <t>QSC.A1.03032</t>
  </si>
  <si>
    <t>13520431</t>
  </si>
  <si>
    <t>11/12/1995</t>
  </si>
  <si>
    <t>Nguyễn Thành Long</t>
  </si>
  <si>
    <t>QSC.A.00927</t>
  </si>
  <si>
    <t>13520469</t>
  </si>
  <si>
    <t>02/08/1995</t>
  </si>
  <si>
    <t>Nguyễn Ngọc Lực</t>
  </si>
  <si>
    <t>QSC.A.02415</t>
  </si>
  <si>
    <t>13520479</t>
  </si>
  <si>
    <t>04/10/1995</t>
  </si>
  <si>
    <t>Phạm Văn Lực</t>
  </si>
  <si>
    <t>QSC.A.02196</t>
  </si>
  <si>
    <t>13520480</t>
  </si>
  <si>
    <t>12/05/1995</t>
  </si>
  <si>
    <t>Minh Hải</t>
  </si>
  <si>
    <t>Nguyễn Hoàng Minh</t>
  </si>
  <si>
    <t>QSC.A1.03083</t>
  </si>
  <si>
    <t>13520508</t>
  </si>
  <si>
    <t>Nguyễn Văn Nghĩa</t>
  </si>
  <si>
    <t>QSC.A1.03114</t>
  </si>
  <si>
    <t>13520546</t>
  </si>
  <si>
    <t>18/10/1995</t>
  </si>
  <si>
    <t>Phan Khôi Nguyên</t>
  </si>
  <si>
    <t>QSC.A1.03135</t>
  </si>
  <si>
    <t>13520564</t>
  </si>
  <si>
    <t>13/12/1995</t>
  </si>
  <si>
    <t>Phạm Hồ Lê Nguyễn</t>
  </si>
  <si>
    <t>QSC.A.01152</t>
  </si>
  <si>
    <t>13520566</t>
  </si>
  <si>
    <t>31/08/1995</t>
  </si>
  <si>
    <t>Ngô Xuân Pháp</t>
  </si>
  <si>
    <t>QSC.A.02453</t>
  </si>
  <si>
    <t>13520598</t>
  </si>
  <si>
    <t>28/08/1995</t>
  </si>
  <si>
    <t>Phạm Nguyễn Tâm Phú</t>
  </si>
  <si>
    <t>QSC.A.02468</t>
  </si>
  <si>
    <t>13520625</t>
  </si>
  <si>
    <t>17/08/1995</t>
  </si>
  <si>
    <t>Nguyễn Minh Phúc</t>
  </si>
  <si>
    <t>QSC.A.01302</t>
  </si>
  <si>
    <t>13520638</t>
  </si>
  <si>
    <t>20/06/1995</t>
  </si>
  <si>
    <t>Huỳnh Văn Tâm</t>
  </si>
  <si>
    <t>QSC.A.02498</t>
  </si>
  <si>
    <t>13520735</t>
  </si>
  <si>
    <t>17/05/1995</t>
  </si>
  <si>
    <t>Nguyễn Trần Minh Tân</t>
  </si>
  <si>
    <t>QSC.A.01532</t>
  </si>
  <si>
    <t>13520747</t>
  </si>
  <si>
    <t>07/03/1995</t>
  </si>
  <si>
    <t>Nguyễn Ngọc Tân</t>
  </si>
  <si>
    <t>QSC.A.01537</t>
  </si>
  <si>
    <t>13520749</t>
  </si>
  <si>
    <t>11/02/1995</t>
  </si>
  <si>
    <t>Trần Văn Thiệt</t>
  </si>
  <si>
    <t>QSC.A.02533</t>
  </si>
  <si>
    <t>13520826</t>
  </si>
  <si>
    <t>02/04/1995</t>
  </si>
  <si>
    <t>Phạm Quốc Tỉnh</t>
  </si>
  <si>
    <t>13520893</t>
  </si>
  <si>
    <t>05/02/1995</t>
  </si>
  <si>
    <t>Hồ Đức Trung</t>
  </si>
  <si>
    <t>QSC.A.01904</t>
  </si>
  <si>
    <t>13520953</t>
  </si>
  <si>
    <t>05/07/1995</t>
  </si>
  <si>
    <t>Nguyễn Văn Tuấn</t>
  </si>
  <si>
    <t>QSC.A.01960</t>
  </si>
  <si>
    <t>13520985</t>
  </si>
  <si>
    <t>18/01/1995</t>
  </si>
  <si>
    <t xml:space="preserve">Hà Nam </t>
  </si>
  <si>
    <t>Lại Thế Chính</t>
  </si>
  <si>
    <t>QHI.A.842</t>
  </si>
  <si>
    <t>10520576</t>
  </si>
  <si>
    <t>02/02/1991</t>
  </si>
  <si>
    <t>Thái Bình</t>
  </si>
  <si>
    <t>Nguyễn Khánh Trình</t>
  </si>
  <si>
    <t>QSC.A.01947</t>
  </si>
  <si>
    <t>11520432</t>
  </si>
  <si>
    <t>12/06/1993</t>
  </si>
  <si>
    <t>Nguyễn Vĩnh San</t>
  </si>
  <si>
    <t>QSTA.01862</t>
  </si>
  <si>
    <t>11520621</t>
  </si>
  <si>
    <t>23/08/1993</t>
  </si>
  <si>
    <t>Phạm Hoàng Long</t>
  </si>
  <si>
    <t>QSC.A.00842</t>
  </si>
  <si>
    <t>12520242</t>
  </si>
  <si>
    <t>12/03/1994</t>
  </si>
  <si>
    <t>Quảng Ninh</t>
  </si>
  <si>
    <t>Nguyễn Thị Hồng Hạnh</t>
  </si>
  <si>
    <t>QSC.A.00457</t>
  </si>
  <si>
    <t>12520129</t>
  </si>
  <si>
    <t>08/07/1994</t>
  </si>
  <si>
    <t>Vũ Minh Tú</t>
  </si>
  <si>
    <t>QSC.A.01752</t>
  </si>
  <si>
    <t>12520476</t>
  </si>
  <si>
    <t>Vũ An Khang</t>
  </si>
  <si>
    <t>QSC.A.00690</t>
  </si>
  <si>
    <t>12520190</t>
  </si>
  <si>
    <t>29/03/1994</t>
  </si>
  <si>
    <t>Trần Văn Thông</t>
  </si>
  <si>
    <t>QSC.A.02178</t>
  </si>
  <si>
    <t>12520423</t>
  </si>
  <si>
    <t>17/01/1994</t>
  </si>
  <si>
    <t>Nguyễn Phan Hoàng Quân</t>
  </si>
  <si>
    <t>KSA-003739</t>
  </si>
  <si>
    <t>12520902</t>
  </si>
  <si>
    <t>28/12/1994</t>
  </si>
  <si>
    <t>Lê Khánh Tường</t>
  </si>
  <si>
    <t>QST.A.03898</t>
  </si>
  <si>
    <t>12520773</t>
  </si>
  <si>
    <t>05/12/1993</t>
  </si>
  <si>
    <t>Nguyễn Việt Hùng</t>
  </si>
  <si>
    <t>QSC.A.02073</t>
  </si>
  <si>
    <t>12520159</t>
  </si>
  <si>
    <t>24/03/1994</t>
  </si>
  <si>
    <t>Nguyễn Huy Quang</t>
  </si>
  <si>
    <t>QSC.A.02135</t>
  </si>
  <si>
    <t>12520340</t>
  </si>
  <si>
    <t>29/06/1993</t>
  </si>
  <si>
    <t>Nguyễn Hữu Long</t>
  </si>
  <si>
    <t>QSC.A.00829</t>
  </si>
  <si>
    <t>12520241</t>
  </si>
  <si>
    <t>06/10/1994</t>
  </si>
  <si>
    <t>Lê Hoàng Phúc</t>
  </si>
  <si>
    <t>QSC.A.01146</t>
  </si>
  <si>
    <t>12520319</t>
  </si>
  <si>
    <t>18/06/1994</t>
  </si>
  <si>
    <t>Hồ Hoàng Sơn</t>
  </si>
  <si>
    <t>QSC.A.01275</t>
  </si>
  <si>
    <t>12520355</t>
  </si>
  <si>
    <t>10/06/1994</t>
  </si>
  <si>
    <t>Phan Ngọc Đức</t>
  </si>
  <si>
    <t>QSC.A.00394</t>
  </si>
  <si>
    <t>12520079</t>
  </si>
  <si>
    <t>Đinh Tiến Duy</t>
  </si>
  <si>
    <t>QSC.A.00260</t>
  </si>
  <si>
    <t>12520097</t>
  </si>
  <si>
    <t>04/05/1993</t>
  </si>
  <si>
    <t>Nguyễn Kiến Phước</t>
  </si>
  <si>
    <t>QSC.A.02133</t>
  </si>
  <si>
    <t>12520321</t>
  </si>
  <si>
    <t>24/08/1994</t>
  </si>
  <si>
    <t>Đỗ Nguyễn Hoàng Phú</t>
  </si>
  <si>
    <t>QST.A.00433</t>
  </si>
  <si>
    <t>12520672</t>
  </si>
  <si>
    <t>Phạm Ngọc Dũng</t>
  </si>
  <si>
    <t>QSC.A.00286</t>
  </si>
  <si>
    <t>12520090</t>
  </si>
  <si>
    <t>02/11/1994</t>
  </si>
  <si>
    <t>Trần Đức Việt</t>
  </si>
  <si>
    <t>QSC.A.02231</t>
  </si>
  <si>
    <t>12520499</t>
  </si>
  <si>
    <t>19/12/1994</t>
  </si>
  <si>
    <t>Hồ Quang Chiến</t>
  </si>
  <si>
    <t>QSK.A.00330</t>
  </si>
  <si>
    <t>12520547</t>
  </si>
  <si>
    <t>01/04/1994</t>
  </si>
  <si>
    <t>Nguyễn Đức Cường</t>
  </si>
  <si>
    <t>QSTA.06391</t>
  </si>
  <si>
    <t>12520800</t>
  </si>
  <si>
    <t>10/07/1994</t>
  </si>
  <si>
    <t>Trương Đức Nhã</t>
  </si>
  <si>
    <t>QST.A.02748</t>
  </si>
  <si>
    <t>12520659</t>
  </si>
  <si>
    <t>01/11/1994</t>
  </si>
  <si>
    <t>Mai Tiến Dũng</t>
  </si>
  <si>
    <t>QSC.A.00266</t>
  </si>
  <si>
    <t>12520085</t>
  </si>
  <si>
    <t>24/12/1994</t>
  </si>
  <si>
    <t>Nguyễn Công Anh Tuấn</t>
  </si>
  <si>
    <t>QSTA-06137</t>
  </si>
  <si>
    <t>12520768</t>
  </si>
  <si>
    <t>13/03/1994</t>
  </si>
  <si>
    <t>Văn Ngọc Lưu</t>
  </si>
  <si>
    <t>QSBA-20197</t>
  </si>
  <si>
    <t>12520869</t>
  </si>
  <si>
    <t>27/03/1994</t>
  </si>
  <si>
    <t>Đồng Phúc Hậu</t>
  </si>
  <si>
    <t>QSC.A1.02896</t>
  </si>
  <si>
    <t>13520252</t>
  </si>
  <si>
    <t>29/11/1995</t>
  </si>
  <si>
    <t>Phan Đặng Tâm</t>
  </si>
  <si>
    <t>QSC.A.01514</t>
  </si>
  <si>
    <t>13520740</t>
  </si>
  <si>
    <t>05/01/1995</t>
  </si>
  <si>
    <t>Thái Nhật Quang</t>
  </si>
  <si>
    <t>QSC.A1.03235</t>
  </si>
  <si>
    <t>13520678</t>
  </si>
  <si>
    <t>26/12/1995</t>
  </si>
  <si>
    <t>Sóc Trăng</t>
  </si>
  <si>
    <t>Võ Văn Phước</t>
  </si>
  <si>
    <t>QSC.A.01341</t>
  </si>
  <si>
    <t>13520650</t>
  </si>
  <si>
    <t>08/10/1995</t>
  </si>
  <si>
    <t>Khánh Hoà</t>
  </si>
  <si>
    <t>Huỳnh Tấn Phương</t>
  </si>
  <si>
    <t>QSC.A.02474</t>
  </si>
  <si>
    <t>13520654</t>
  </si>
  <si>
    <t>16/10/1995</t>
  </si>
  <si>
    <t>Kon Tum</t>
  </si>
  <si>
    <t>Nguyễn Công Thành Tú</t>
  </si>
  <si>
    <t>QSC.A.02030</t>
  </si>
  <si>
    <t>13520973</t>
  </si>
  <si>
    <t>Đắk Lắk</t>
  </si>
  <si>
    <t>NGÀNH TRUYỀN THÔNG VÀ MẠNG MÁY TÍNH - CHUYÊN NGÀNH AN NINH THÔNG TIN</t>
  </si>
  <si>
    <t>Vũ Phú Thức</t>
  </si>
  <si>
    <t>QSC.A.01361</t>
  </si>
  <si>
    <t>11520399</t>
  </si>
  <si>
    <t>11/09/1993</t>
  </si>
  <si>
    <t>Cao Xuân Phương</t>
  </si>
  <si>
    <t>QSC.A.01169</t>
  </si>
  <si>
    <t>12520323</t>
  </si>
  <si>
    <t>7.91</t>
  </si>
  <si>
    <t>Đỗ Xuân Vinh</t>
  </si>
  <si>
    <t>KSA-007838</t>
  </si>
  <si>
    <t>12520781</t>
  </si>
  <si>
    <t>15/07/1994</t>
  </si>
  <si>
    <t>TP.Hồ Chí Minh</t>
  </si>
  <si>
    <t>Trần Xuân  Viên</t>
  </si>
  <si>
    <t>12520989</t>
  </si>
  <si>
    <t>NGÀNH CÔNG NGHỆ THÔNG TIN - VĂN BẰNG 2</t>
  </si>
  <si>
    <t>Trần Hoàng Nam</t>
  </si>
  <si>
    <t>025</t>
  </si>
  <si>
    <t>13/5/1984</t>
  </si>
  <si>
    <t>7.56</t>
  </si>
  <si>
    <t>Lê Thị Hồng Nữ</t>
  </si>
  <si>
    <t>026</t>
  </si>
  <si>
    <t>13521134</t>
  </si>
  <si>
    <t>25/03/1987</t>
  </si>
  <si>
    <t>Nguyễn Hữu Toàn</t>
  </si>
  <si>
    <t>040</t>
  </si>
  <si>
    <t xml:space="preserve">26/07/1984 </t>
  </si>
  <si>
    <t>7.72</t>
  </si>
  <si>
    <t>NGÀNH CÔNG NGHỆ THÔNG TIN</t>
  </si>
  <si>
    <t>Lê Thị Kim Dung</t>
  </si>
  <si>
    <t>QSC.A1.2791</t>
  </si>
  <si>
    <t>13520126</t>
  </si>
  <si>
    <t>Nguyễn Trung Đức</t>
  </si>
  <si>
    <t>QSC.A.2633</t>
  </si>
  <si>
    <t>13520211</t>
  </si>
  <si>
    <t>Lê Hoàng Hải</t>
  </si>
  <si>
    <t>QSC.A1.2882</t>
  </si>
  <si>
    <t>13520236</t>
  </si>
  <si>
    <t>Trần Thị Hương</t>
  </si>
  <si>
    <t>QSC.A.755</t>
  </si>
  <si>
    <t>13520340</t>
  </si>
  <si>
    <t>Nguyễn Văn Khánh</t>
  </si>
  <si>
    <t>QSC.A. 800</t>
  </si>
  <si>
    <t>13520390</t>
  </si>
  <si>
    <t>Lê Thị Tài Ngân</t>
  </si>
  <si>
    <t>QSC.A. 2429</t>
  </si>
  <si>
    <t>13520535</t>
  </si>
  <si>
    <t>Nguyễn Thái Sang</t>
  </si>
  <si>
    <t>QSC.A.1429</t>
  </si>
  <si>
    <t>13520696</t>
  </si>
  <si>
    <t>Nguyễn Đức Tài</t>
  </si>
  <si>
    <t>QSC.A1.3643</t>
  </si>
  <si>
    <t>13520730</t>
  </si>
  <si>
    <t>Trần Công Thức</t>
  </si>
  <si>
    <t>QSC.A.1780</t>
  </si>
  <si>
    <t>13520860</t>
  </si>
  <si>
    <t>Đậu Minh Trí</t>
  </si>
  <si>
    <t>QSC.A.1879</t>
  </si>
  <si>
    <t>13520919</t>
  </si>
  <si>
    <t>Nguyễn Minh Trường</t>
  </si>
  <si>
    <t>QSC.A1.3450</t>
  </si>
  <si>
    <t>13520966</t>
  </si>
  <si>
    <t>Vũ Thị Thanh Xuân</t>
  </si>
  <si>
    <t>QSC.A.2143</t>
  </si>
  <si>
    <t>13521066</t>
  </si>
  <si>
    <t>Lương Trung Nghĩa</t>
  </si>
  <si>
    <t>QSC.A1.3112</t>
  </si>
  <si>
    <t>Lê Khắc An</t>
  </si>
  <si>
    <t>QSC.A1.02697</t>
  </si>
  <si>
    <t>13520006</t>
  </si>
  <si>
    <t>15/11/1995</t>
  </si>
  <si>
    <t>Trần Bảo Hưng</t>
  </si>
  <si>
    <t>QSC.A1.02974</t>
  </si>
  <si>
    <t>13520338</t>
  </si>
  <si>
    <t>18/05/1995</t>
  </si>
  <si>
    <t>Trần Ngọc Bắc</t>
  </si>
  <si>
    <t>QSC.A.00091</t>
  </si>
  <si>
    <t>13520045</t>
  </si>
  <si>
    <t>04/10/1993</t>
  </si>
  <si>
    <t>Nam Hà</t>
  </si>
  <si>
    <t>Nguyễn Ngọc Cẩn</t>
  </si>
  <si>
    <t>QSC.A1.02753</t>
  </si>
  <si>
    <t>13520066</t>
  </si>
  <si>
    <t>27/05/1995</t>
  </si>
  <si>
    <t>Phạm Đỗ Kim Chi</t>
  </si>
  <si>
    <t>QSC.A.00143</t>
  </si>
  <si>
    <t>13520074</t>
  </si>
  <si>
    <t>08/11/1995</t>
  </si>
  <si>
    <t>Lê Văn Cường</t>
  </si>
  <si>
    <t>QSC.A.00192</t>
  </si>
  <si>
    <t>13520095</t>
  </si>
  <si>
    <t>Nguyễn Nhật Duy</t>
  </si>
  <si>
    <t>13520154</t>
  </si>
  <si>
    <t>09/12/1995</t>
  </si>
  <si>
    <t>Lê Trương Gia Huy</t>
  </si>
  <si>
    <t>QSC.A.00659</t>
  </si>
  <si>
    <t>13520353</t>
  </si>
  <si>
    <t>16/05/1995</t>
  </si>
  <si>
    <t>Trần Quốc Bảo Huy</t>
  </si>
  <si>
    <t>QSC.A1.02955</t>
  </si>
  <si>
    <t>13520363</t>
  </si>
  <si>
    <t>29/01/1994</t>
  </si>
  <si>
    <t>Hoàng Văn Kế</t>
  </si>
  <si>
    <t>QSC.A.00766</t>
  </si>
  <si>
    <t>13520376</t>
  </si>
  <si>
    <t>16/06/1994</t>
  </si>
  <si>
    <t>Trần Hoàng Nhân</t>
  </si>
  <si>
    <t>QSC.A.01170</t>
  </si>
  <si>
    <t>13520576</t>
  </si>
  <si>
    <t>27/07/1995</t>
  </si>
  <si>
    <t>Phạm Ngọc Phước</t>
  </si>
  <si>
    <t>QSC.A1.03222</t>
  </si>
  <si>
    <t>13520653</t>
  </si>
  <si>
    <t>02/02/1995</t>
  </si>
  <si>
    <t>Lê Thị Hồng Thắm</t>
  </si>
  <si>
    <t>QSC.A1.03319</t>
  </si>
  <si>
    <t>13520767</t>
  </si>
  <si>
    <t>20/08/1995</t>
  </si>
  <si>
    <t>Đỗ Duy Thảo</t>
  </si>
  <si>
    <t>QSC.A.02511</t>
  </si>
  <si>
    <t>13520797</t>
  </si>
  <si>
    <t>25/02/1995</t>
  </si>
  <si>
    <t>Quảng Nam</t>
  </si>
  <si>
    <t>Huỳnh Thanh Thảo</t>
  </si>
  <si>
    <t>QSC.A.01625</t>
  </si>
  <si>
    <t>13520803</t>
  </si>
  <si>
    <t>26/02/1995</t>
  </si>
  <si>
    <t>Đặng Văn Thìn</t>
  </si>
  <si>
    <t>QSC.A.01686</t>
  </si>
  <si>
    <t>13520828</t>
  </si>
  <si>
    <t>Nghệ An</t>
  </si>
  <si>
    <t>Nguyễn Thụy Vy</t>
  </si>
  <si>
    <t>QSC.A1.03531</t>
  </si>
  <si>
    <t>13521064</t>
  </si>
  <si>
    <t>30/08/1995</t>
  </si>
  <si>
    <t>Trần Nguyễn Vương Ái</t>
  </si>
  <si>
    <t>13521073</t>
  </si>
  <si>
    <t>21/03/1995</t>
  </si>
  <si>
    <t>Hồ Minh Mẫn</t>
  </si>
  <si>
    <t>13521083</t>
  </si>
  <si>
    <t>27/04/1994</t>
  </si>
  <si>
    <t>Lưu Quang Vinh</t>
  </si>
  <si>
    <t>13521087</t>
  </si>
  <si>
    <t>20/01/1995</t>
  </si>
  <si>
    <t>Trịnh Phước An</t>
  </si>
  <si>
    <t>QSC.A1.02701</t>
  </si>
  <si>
    <t>13520008</t>
  </si>
  <si>
    <t>24/06/1995</t>
  </si>
  <si>
    <t>Huỳnh Văn Đặng</t>
  </si>
  <si>
    <t>QSC.A.00396</t>
  </si>
  <si>
    <t>13520180</t>
  </si>
  <si>
    <t>Đồng Tháp</t>
  </si>
  <si>
    <t>Đỗ Thị Thu Hiền</t>
  </si>
  <si>
    <t>QSC.A1.02914</t>
  </si>
  <si>
    <t>13520260</t>
  </si>
  <si>
    <t>24/05/1995</t>
  </si>
  <si>
    <t>QSC.A1.03610</t>
  </si>
  <si>
    <t>13520392</t>
  </si>
  <si>
    <t>Đoàn Nhật Minh</t>
  </si>
  <si>
    <t>QSC.A.01050</t>
  </si>
  <si>
    <t>13520501</t>
  </si>
  <si>
    <t>18/02/1995</t>
  </si>
  <si>
    <t>Lê Trọng Nghĩa</t>
  </si>
  <si>
    <t>QSC.A1.03123</t>
  </si>
  <si>
    <t>13520548</t>
  </si>
  <si>
    <t>23/08/1995</t>
  </si>
  <si>
    <t>Trần Linh Phụng</t>
  </si>
  <si>
    <t>QSC.A1.03211</t>
  </si>
  <si>
    <t>13520648</t>
  </si>
  <si>
    <t>03/11/1995</t>
  </si>
  <si>
    <t>Lý Ngọc Sang</t>
  </si>
  <si>
    <t>QSC.A.02224</t>
  </si>
  <si>
    <t>13520692</t>
  </si>
  <si>
    <t>Cà Mau</t>
  </si>
  <si>
    <t>Huỳnh Ngọc Tịnh</t>
  </si>
  <si>
    <t>QSC.A.02559</t>
  </si>
  <si>
    <t>13520894</t>
  </si>
  <si>
    <t>07/04/1995</t>
  </si>
  <si>
    <t>Trần Minh Trí</t>
  </si>
  <si>
    <t>QSC.A1.03416</t>
  </si>
  <si>
    <t>13520922</t>
  </si>
  <si>
    <t>02/11/1995</t>
  </si>
  <si>
    <t>Nguyễn Thanh Truyền</t>
  </si>
  <si>
    <t>QSC.A.02575</t>
  </si>
  <si>
    <t>13520967</t>
  </si>
  <si>
    <t>18/06/1995</t>
  </si>
  <si>
    <t>Nguyễn Thành Vin</t>
  </si>
  <si>
    <t>QSC.A.02090</t>
  </si>
  <si>
    <t>13521037</t>
  </si>
  <si>
    <t>19/09/1994</t>
  </si>
  <si>
    <t>Trần Quốc Khánh</t>
  </si>
  <si>
    <t>QSC.A.00797</t>
  </si>
  <si>
    <t>13520388</t>
  </si>
  <si>
    <t>13</t>
  </si>
  <si>
    <t>QSB.A1.40008</t>
  </si>
  <si>
    <t>QSB.A1.20928</t>
  </si>
  <si>
    <t>QSB.A.09058</t>
  </si>
  <si>
    <t>13520545</t>
  </si>
  <si>
    <t>Khá</t>
  </si>
  <si>
    <t>SE100,SE102,SE102,SE102,SE106,SE109,SE214,SE310(TC thi lại 28/ TC cho phép 12.35)</t>
  </si>
  <si>
    <t>Hạ bậc vì ĐRL : 79.3 &lt; 80</t>
  </si>
  <si>
    <t>TB Khá</t>
  </si>
  <si>
    <t>Giỏi</t>
  </si>
  <si>
    <t>Xuất sắc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</si>
</sst>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dd/mm/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14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5" fillId="0" borderId="0" xfId="131" applyFont="1" applyFill="1" applyAlignment="1">
      <alignment horizontal="center" vertical="center" wrapText="1"/>
      <protection/>
    </xf>
    <xf numFmtId="0" fontId="5" fillId="0" borderId="0" xfId="131" applyFont="1" applyFill="1" applyAlignment="1">
      <alignment horizontal="left" vertical="center" wrapText="1"/>
      <protection/>
    </xf>
    <xf numFmtId="0" fontId="5" fillId="0" borderId="0" xfId="131" applyFont="1" applyFill="1" applyAlignment="1">
      <alignment vertical="center" wrapText="1"/>
      <protection/>
    </xf>
    <xf numFmtId="2" fontId="5" fillId="0" borderId="0" xfId="131" applyNumberFormat="1" applyFont="1" applyFill="1" applyAlignment="1">
      <alignment horizontal="center" vertical="center" wrapText="1"/>
      <protection/>
    </xf>
    <xf numFmtId="0" fontId="4" fillId="0" borderId="0" xfId="131" applyFont="1" applyFill="1" applyBorder="1" applyAlignment="1">
      <alignment horizontal="center" vertical="center" wrapText="1"/>
      <protection/>
    </xf>
    <xf numFmtId="0" fontId="4" fillId="0" borderId="10" xfId="131" applyFont="1" applyFill="1" applyBorder="1" applyAlignment="1">
      <alignment horizontal="center" vertical="center" wrapText="1"/>
      <protection/>
    </xf>
    <xf numFmtId="14" fontId="4" fillId="0" borderId="10" xfId="131" applyNumberFormat="1" applyFont="1" applyFill="1" applyBorder="1" applyAlignment="1">
      <alignment horizontal="center" vertical="center" wrapText="1"/>
      <protection/>
    </xf>
    <xf numFmtId="49" fontId="4" fillId="0" borderId="10" xfId="131" applyNumberFormat="1" applyFont="1" applyFill="1" applyBorder="1" applyAlignment="1">
      <alignment horizontal="center" vertical="center" wrapText="1"/>
      <protection/>
    </xf>
    <xf numFmtId="1" fontId="4" fillId="0" borderId="10" xfId="131" applyNumberFormat="1" applyFont="1" applyFill="1" applyBorder="1" applyAlignment="1">
      <alignment horizontal="center" vertical="center" wrapText="1"/>
      <protection/>
    </xf>
    <xf numFmtId="2" fontId="4" fillId="0" borderId="10" xfId="131" applyNumberFormat="1" applyFont="1" applyFill="1" applyBorder="1" applyAlignment="1">
      <alignment horizontal="center" vertical="center" wrapText="1"/>
      <protection/>
    </xf>
    <xf numFmtId="0" fontId="5" fillId="0" borderId="10" xfId="131" applyFont="1" applyFill="1" applyBorder="1" applyAlignment="1">
      <alignment horizontal="center" vertical="center"/>
      <protection/>
    </xf>
    <xf numFmtId="0" fontId="5" fillId="0" borderId="10" xfId="13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131" applyFont="1" applyFill="1" applyBorder="1" applyAlignment="1" quotePrefix="1">
      <alignment horizontal="center" vertical="center"/>
      <protection/>
    </xf>
    <xf numFmtId="0" fontId="5" fillId="0" borderId="0" xfId="131" applyFont="1" applyFill="1" applyBorder="1" applyAlignment="1">
      <alignment vertical="center"/>
      <protection/>
    </xf>
    <xf numFmtId="49" fontId="5" fillId="0" borderId="0" xfId="131" applyNumberFormat="1" applyFont="1" applyFill="1" applyBorder="1" applyAlignment="1">
      <alignment vertical="center"/>
      <protection/>
    </xf>
    <xf numFmtId="0" fontId="5" fillId="0" borderId="0" xfId="131" applyFont="1" applyFill="1" applyBorder="1" applyAlignment="1">
      <alignment horizontal="center" vertical="center"/>
      <protection/>
    </xf>
    <xf numFmtId="0" fontId="5" fillId="0" borderId="0" xfId="138" applyFont="1" applyFill="1" applyBorder="1" applyAlignment="1">
      <alignment horizontal="center" vertical="center"/>
      <protection/>
    </xf>
    <xf numFmtId="0" fontId="5" fillId="0" borderId="0" xfId="131" applyFont="1" applyFill="1" applyBorder="1" applyAlignment="1">
      <alignment horizontal="center" vertical="center" wrapText="1"/>
      <protection/>
    </xf>
    <xf numFmtId="49" fontId="9" fillId="0" borderId="0" xfId="131" applyNumberFormat="1" applyFont="1" applyFill="1" applyBorder="1" applyAlignment="1">
      <alignment horizontal="center" vertical="center" wrapText="1"/>
      <protection/>
    </xf>
    <xf numFmtId="49" fontId="5" fillId="0" borderId="0" xfId="131" applyNumberFormat="1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vertical="center"/>
    </xf>
    <xf numFmtId="14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2" fontId="56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3" fillId="0" borderId="10" xfId="142" applyFont="1" applyFill="1" applyBorder="1" applyAlignment="1">
      <alignment horizontal="left"/>
      <protection/>
    </xf>
    <xf numFmtId="0" fontId="5" fillId="0" borderId="10" xfId="141" applyNumberFormat="1" applyFont="1" applyFill="1" applyBorder="1" applyAlignment="1">
      <alignment horizontal="left" wrapText="1"/>
      <protection/>
    </xf>
    <xf numFmtId="0" fontId="57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 quotePrefix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0" fontId="5" fillId="0" borderId="10" xfId="131" applyFont="1" applyFill="1" applyBorder="1" applyAlignment="1">
      <alignment vertical="center"/>
      <protection/>
    </xf>
    <xf numFmtId="2" fontId="5" fillId="0" borderId="10" xfId="131" applyNumberFormat="1" applyFont="1" applyFill="1" applyBorder="1" applyAlignment="1">
      <alignment horizontal="center" vertical="center"/>
      <protection/>
    </xf>
    <xf numFmtId="0" fontId="5" fillId="0" borderId="10" xfId="131" applyFont="1" applyFill="1" applyBorder="1" applyAlignment="1" quotePrefix="1">
      <alignment vertical="center"/>
      <protection/>
    </xf>
    <xf numFmtId="0" fontId="58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 quotePrefix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4" fontId="5" fillId="0" borderId="10" xfId="0" applyNumberFormat="1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5" fillId="0" borderId="0" xfId="0" applyNumberFormat="1" applyFont="1" applyFill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 vertical="center"/>
    </xf>
    <xf numFmtId="2" fontId="5" fillId="0" borderId="0" xfId="131" applyNumberFormat="1" applyFont="1" applyFill="1" applyBorder="1" applyAlignment="1">
      <alignment horizontal="center" vertical="center"/>
      <protection/>
    </xf>
    <xf numFmtId="2" fontId="5" fillId="0" borderId="10" xfId="65" applyNumberFormat="1" applyFont="1" applyFill="1" applyBorder="1" applyAlignment="1">
      <alignment horizontal="center" vertical="center"/>
      <protection/>
    </xf>
    <xf numFmtId="2" fontId="5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131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13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31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 2" xfId="77"/>
    <cellStyle name="Normal 2 2 3" xfId="78"/>
    <cellStyle name="Normal 2 20" xfId="79"/>
    <cellStyle name="Normal 2 21" xfId="80"/>
    <cellStyle name="Normal 2 22" xfId="81"/>
    <cellStyle name="Normal 2 23" xfId="82"/>
    <cellStyle name="Normal 2 24" xfId="83"/>
    <cellStyle name="Normal 2 25" xfId="84"/>
    <cellStyle name="Normal 2 26" xfId="85"/>
    <cellStyle name="Normal 2 27" xfId="86"/>
    <cellStyle name="Normal 2 28" xfId="87"/>
    <cellStyle name="Normal 2 29" xfId="88"/>
    <cellStyle name="Normal 2 3" xfId="89"/>
    <cellStyle name="Normal 2 30" xfId="90"/>
    <cellStyle name="Normal 2 31" xfId="91"/>
    <cellStyle name="Normal 2 32" xfId="92"/>
    <cellStyle name="Normal 2 33" xfId="93"/>
    <cellStyle name="Normal 2 34" xfId="94"/>
    <cellStyle name="Normal 2 35" xfId="95"/>
    <cellStyle name="Normal 2 36" xfId="96"/>
    <cellStyle name="Normal 2 37" xfId="97"/>
    <cellStyle name="Normal 2 38" xfId="98"/>
    <cellStyle name="Normal 2 39" xfId="99"/>
    <cellStyle name="Normal 2 4" xfId="100"/>
    <cellStyle name="Normal 2 40" xfId="101"/>
    <cellStyle name="Normal 2 41" xfId="102"/>
    <cellStyle name="Normal 2 42" xfId="103"/>
    <cellStyle name="Normal 2 43" xfId="104"/>
    <cellStyle name="Normal 2 44" xfId="105"/>
    <cellStyle name="Normal 2 5" xfId="106"/>
    <cellStyle name="Normal 2 6" xfId="107"/>
    <cellStyle name="Normal 2 7" xfId="108"/>
    <cellStyle name="Normal 2 8" xfId="109"/>
    <cellStyle name="Normal 2 9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8" xfId="118"/>
    <cellStyle name="Normal 29" xfId="119"/>
    <cellStyle name="Normal 3 2" xfId="120"/>
    <cellStyle name="Normal 3 3" xfId="121"/>
    <cellStyle name="Normal 3 4" xfId="122"/>
    <cellStyle name="Normal 3 5" xfId="123"/>
    <cellStyle name="Normal 31" xfId="124"/>
    <cellStyle name="Normal 34" xfId="125"/>
    <cellStyle name="Normal 4 2" xfId="126"/>
    <cellStyle name="Normal 4 3" xfId="127"/>
    <cellStyle name="Normal 4 4" xfId="128"/>
    <cellStyle name="Normal 4 5" xfId="129"/>
    <cellStyle name="Normal 40" xfId="130"/>
    <cellStyle name="Normal 5" xfId="131"/>
    <cellStyle name="Normal 5 2" xfId="132"/>
    <cellStyle name="Normal 5 3" xfId="133"/>
    <cellStyle name="Normal 5 4" xfId="134"/>
    <cellStyle name="Normal 5 5" xfId="135"/>
    <cellStyle name="Normal 5 6" xfId="136"/>
    <cellStyle name="Normal 5 7" xfId="137"/>
    <cellStyle name="Normal 6" xfId="138"/>
    <cellStyle name="Normal 8" xfId="139"/>
    <cellStyle name="Normal 9" xfId="140"/>
    <cellStyle name="Normal_Sheet1" xfId="141"/>
    <cellStyle name="Normal_Sheet3" xfId="142"/>
    <cellStyle name="Note" xfId="143"/>
    <cellStyle name="Output" xfId="144"/>
    <cellStyle name="Percent" xfId="145"/>
    <cellStyle name="Title" xfId="146"/>
    <cellStyle name="Total" xfId="147"/>
    <cellStyle name="Warning Text" xfId="14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1438275" y="504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381000</xdr:colOff>
      <xdr:row>2</xdr:row>
      <xdr:rowOff>0</xdr:rowOff>
    </xdr:to>
    <xdr:sp>
      <xdr:nvSpPr>
        <xdr:cNvPr id="2" name="Straight Connector 6"/>
        <xdr:cNvSpPr>
          <a:spLocks/>
        </xdr:cNvSpPr>
      </xdr:nvSpPr>
      <xdr:spPr>
        <a:xfrm flipV="1">
          <a:off x="5495925" y="495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Downloads\dssinhvien_20170926_0836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09520374</v>
          </cell>
          <cell r="C2" t="str">
            <v>Huỳnh Đặng Duy Linh</v>
          </cell>
          <cell r="D2" t="str">
            <v>29/05/1991</v>
          </cell>
          <cell r="E2" t="str">
            <v>Nam</v>
          </cell>
          <cell r="F2" t="str">
            <v>An Giang</v>
          </cell>
        </row>
        <row r="3">
          <cell r="B3" t="str">
            <v>10520096</v>
          </cell>
          <cell r="C3" t="str">
            <v>Nguyễn Đình Hòa</v>
          </cell>
          <cell r="D3" t="str">
            <v>02/03/1992</v>
          </cell>
          <cell r="E3" t="str">
            <v>Nam</v>
          </cell>
          <cell r="F3" t="str">
            <v>Quảng Bình</v>
          </cell>
        </row>
        <row r="4">
          <cell r="B4" t="str">
            <v>11520085</v>
          </cell>
          <cell r="C4" t="str">
            <v>Lê Khánh Duy</v>
          </cell>
          <cell r="D4" t="str">
            <v>15/06/1993</v>
          </cell>
          <cell r="E4" t="str">
            <v>Nam</v>
          </cell>
          <cell r="F4" t="str">
            <v>Vĩnh Long</v>
          </cell>
        </row>
        <row r="5">
          <cell r="B5" t="str">
            <v>11520149</v>
          </cell>
          <cell r="C5" t="str">
            <v>Nguyễn Tiến Huy</v>
          </cell>
          <cell r="D5" t="str">
            <v>01/12/1993</v>
          </cell>
          <cell r="E5" t="str">
            <v>Nam</v>
          </cell>
          <cell r="F5" t="str">
            <v>Đăk Lăk</v>
          </cell>
        </row>
        <row r="6">
          <cell r="B6" t="str">
            <v>12520131</v>
          </cell>
          <cell r="C6" t="str">
            <v>Phạm Hoàng Hảo</v>
          </cell>
          <cell r="D6" t="str">
            <v>01/01/1994</v>
          </cell>
          <cell r="E6" t="str">
            <v>Nam</v>
          </cell>
          <cell r="F6" t="str">
            <v>Cà Mau</v>
          </cell>
        </row>
        <row r="7">
          <cell r="B7" t="str">
            <v>12520169</v>
          </cell>
          <cell r="C7" t="str">
            <v>Nguyễn Thị Hương</v>
          </cell>
          <cell r="D7" t="str">
            <v>20/04/1994</v>
          </cell>
          <cell r="E7" t="str">
            <v>Nữ</v>
          </cell>
          <cell r="F7" t="str">
            <v>Thái Bình</v>
          </cell>
        </row>
        <row r="8">
          <cell r="B8" t="str">
            <v>12520203</v>
          </cell>
          <cell r="C8" t="str">
            <v>Huỳnh Đăng Khoa</v>
          </cell>
          <cell r="D8" t="str">
            <v>09/11/1994</v>
          </cell>
          <cell r="E8" t="str">
            <v>Nam</v>
          </cell>
          <cell r="F8" t="str">
            <v>Đồng Tháp</v>
          </cell>
        </row>
        <row r="9">
          <cell r="B9" t="str">
            <v>12520218</v>
          </cell>
          <cell r="C9" t="str">
            <v>Nguyễn Trung Lâm</v>
          </cell>
          <cell r="D9" t="str">
            <v>12/12/1994</v>
          </cell>
          <cell r="E9" t="str">
            <v>Nam</v>
          </cell>
          <cell r="F9" t="str">
            <v>Đăk Lăk</v>
          </cell>
        </row>
        <row r="10">
          <cell r="B10" t="str">
            <v>12520234</v>
          </cell>
          <cell r="C10" t="str">
            <v>Nguyễn Hữu Lộc</v>
          </cell>
          <cell r="D10" t="str">
            <v>06/09/1994</v>
          </cell>
          <cell r="E10" t="str">
            <v>Nam</v>
          </cell>
          <cell r="F10" t="str">
            <v>Quảng Ngãi</v>
          </cell>
        </row>
        <row r="11">
          <cell r="B11" t="str">
            <v>12520239</v>
          </cell>
          <cell r="C11" t="str">
            <v>Nguyễn Hoàng Long</v>
          </cell>
          <cell r="D11" t="str">
            <v>07/10/1994</v>
          </cell>
          <cell r="E11" t="str">
            <v>Nam</v>
          </cell>
          <cell r="F11" t="str">
            <v>Hà Tĩnh</v>
          </cell>
        </row>
        <row r="12">
          <cell r="B12" t="str">
            <v>12520248</v>
          </cell>
          <cell r="C12" t="str">
            <v>Trần Minh Luận</v>
          </cell>
          <cell r="D12" t="str">
            <v>26/05/1994</v>
          </cell>
          <cell r="E12" t="str">
            <v>Nam</v>
          </cell>
          <cell r="F12" t="str">
            <v>Đồng Nai</v>
          </cell>
        </row>
        <row r="13">
          <cell r="B13" t="str">
            <v>12520283</v>
          </cell>
          <cell r="C13" t="str">
            <v>Nguyễn Văn Ngân</v>
          </cell>
          <cell r="D13" t="str">
            <v>02/02/1994</v>
          </cell>
          <cell r="E13" t="str">
            <v>Nam</v>
          </cell>
          <cell r="F13" t="str">
            <v>Quảng Nam</v>
          </cell>
        </row>
        <row r="14">
          <cell r="B14" t="str">
            <v>12520298</v>
          </cell>
          <cell r="C14" t="str">
            <v>Đặng Thành Nhân</v>
          </cell>
          <cell r="D14" t="str">
            <v>15/01/1994</v>
          </cell>
          <cell r="E14" t="str">
            <v>Nam</v>
          </cell>
          <cell r="F14" t="str">
            <v>Quảng Ngãi</v>
          </cell>
        </row>
        <row r="15">
          <cell r="B15" t="str">
            <v>12520336</v>
          </cell>
          <cell r="C15" t="str">
            <v>Lưu Trương Anh Quân</v>
          </cell>
          <cell r="D15" t="str">
            <v>14/07/1994</v>
          </cell>
          <cell r="E15" t="str">
            <v>Nam</v>
          </cell>
          <cell r="F15" t="str">
            <v>An Giang</v>
          </cell>
        </row>
        <row r="16">
          <cell r="B16" t="str">
            <v>12520367</v>
          </cell>
          <cell r="C16" t="str">
            <v>Dư Phát Tài</v>
          </cell>
          <cell r="D16" t="str">
            <v>24/01/1994</v>
          </cell>
          <cell r="E16" t="str">
            <v>Nam</v>
          </cell>
          <cell r="F16" t="str">
            <v>Sóc Trăng</v>
          </cell>
        </row>
        <row r="17">
          <cell r="B17" t="str">
            <v>12520378</v>
          </cell>
          <cell r="C17" t="str">
            <v>Tô Thế Tân</v>
          </cell>
          <cell r="D17" t="str">
            <v>11/04/1994</v>
          </cell>
          <cell r="E17" t="str">
            <v>Nam</v>
          </cell>
          <cell r="F17" t="str">
            <v>Lâm Đồng</v>
          </cell>
        </row>
        <row r="18">
          <cell r="B18" t="str">
            <v>12520479</v>
          </cell>
          <cell r="C18" t="str">
            <v>Đặng Anh Tuấn</v>
          </cell>
          <cell r="D18" t="str">
            <v>23/01/1994</v>
          </cell>
          <cell r="E18" t="str">
            <v>Nam</v>
          </cell>
          <cell r="F18" t="str">
            <v>TP. Hồ Chí Minh</v>
          </cell>
        </row>
        <row r="19">
          <cell r="B19" t="str">
            <v>12520502</v>
          </cell>
          <cell r="C19" t="str">
            <v>Võ Hắc Việt</v>
          </cell>
          <cell r="D19" t="str">
            <v>17/05/1994</v>
          </cell>
          <cell r="E19" t="str">
            <v>Nam</v>
          </cell>
          <cell r="F19" t="str">
            <v>Bình Dương</v>
          </cell>
        </row>
        <row r="20">
          <cell r="B20" t="str">
            <v>12520504</v>
          </cell>
          <cell r="C20" t="str">
            <v>Huỳnh Khoa Vin</v>
          </cell>
          <cell r="D20" t="str">
            <v>01/12/1994</v>
          </cell>
          <cell r="E20" t="str">
            <v>Nam</v>
          </cell>
          <cell r="F20" t="str">
            <v>Phú Yên</v>
          </cell>
        </row>
        <row r="21">
          <cell r="B21" t="str">
            <v>12520513</v>
          </cell>
          <cell r="C21" t="str">
            <v>Thiều Quang Vinh</v>
          </cell>
          <cell r="D21" t="str">
            <v>20/08/1994</v>
          </cell>
          <cell r="E21" t="str">
            <v>Nam</v>
          </cell>
          <cell r="F21" t="str">
            <v>Bạc Liêu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6"/>
  <sheetViews>
    <sheetView tabSelected="1" zoomScalePageLayoutView="0" workbookViewId="0" topLeftCell="A1">
      <selection activeCell="M298" sqref="M298"/>
    </sheetView>
  </sheetViews>
  <sheetFormatPr defaultColWidth="9.140625" defaultRowHeight="12.75"/>
  <cols>
    <col min="1" max="1" width="4.421875" style="30" customWidth="1"/>
    <col min="2" max="2" width="26.140625" style="27" bestFit="1" customWidth="1"/>
    <col min="3" max="3" width="11.57421875" style="22" bestFit="1" customWidth="1"/>
    <col min="4" max="4" width="8.00390625" style="28" customWidth="1"/>
    <col min="5" max="5" width="9.00390625" style="28" bestFit="1" customWidth="1"/>
    <col min="6" max="6" width="17.57421875" style="31" bestFit="1" customWidth="1"/>
    <col min="7" max="7" width="5.7109375" style="22" customWidth="1"/>
    <col min="8" max="8" width="7.140625" style="22" customWidth="1"/>
    <col min="9" max="9" width="8.28125" style="22" bestFit="1" customWidth="1"/>
    <col min="10" max="10" width="7.7109375" style="135" customWidth="1"/>
    <col min="11" max="11" width="7.28125" style="22" customWidth="1"/>
    <col min="12" max="16384" width="9.140625" style="27" customWidth="1"/>
  </cols>
  <sheetData>
    <row r="1" spans="1:11" s="29" customFormat="1" ht="19.5" customHeight="1">
      <c r="A1" s="155" t="s">
        <v>8</v>
      </c>
      <c r="B1" s="155"/>
      <c r="C1" s="155"/>
      <c r="D1" s="155"/>
      <c r="E1" s="155"/>
      <c r="F1" s="155"/>
      <c r="G1" s="158" t="s">
        <v>0</v>
      </c>
      <c r="H1" s="158"/>
      <c r="I1" s="158"/>
      <c r="J1" s="158"/>
      <c r="K1" s="158"/>
    </row>
    <row r="2" spans="1:11" s="29" customFormat="1" ht="19.5" customHeight="1">
      <c r="A2" s="156" t="s">
        <v>1</v>
      </c>
      <c r="B2" s="156"/>
      <c r="C2" s="156"/>
      <c r="D2" s="156"/>
      <c r="E2" s="156"/>
      <c r="F2" s="156"/>
      <c r="G2" s="159" t="s">
        <v>2</v>
      </c>
      <c r="H2" s="159"/>
      <c r="I2" s="159"/>
      <c r="J2" s="159"/>
      <c r="K2" s="159"/>
    </row>
    <row r="3" spans="1:7" ht="14.25">
      <c r="A3" s="15"/>
      <c r="B3" s="16"/>
      <c r="C3" s="17"/>
      <c r="D3" s="18"/>
      <c r="E3" s="19"/>
      <c r="F3" s="20"/>
      <c r="G3" s="21"/>
    </row>
    <row r="4" spans="1:11" s="32" customFormat="1" ht="22.5" customHeight="1">
      <c r="A4" s="157" t="s">
        <v>57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s="32" customFormat="1" ht="19.5" customHeight="1">
      <c r="A5" s="157" t="s">
        <v>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s="32" customFormat="1" ht="19.5" customHeight="1">
      <c r="A6" s="154" t="s">
        <v>33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s="8" customFormat="1" ht="26.25" customHeight="1">
      <c r="A7" s="152" t="s">
        <v>20</v>
      </c>
      <c r="B7" s="152"/>
      <c r="C7" s="152"/>
      <c r="D7" s="152"/>
      <c r="E7" s="3"/>
      <c r="F7" s="23"/>
      <c r="G7" s="3"/>
      <c r="H7" s="3"/>
      <c r="I7" s="3"/>
      <c r="J7" s="40"/>
      <c r="K7" s="14"/>
    </row>
    <row r="8" spans="1:11" s="3" customFormat="1" ht="26.25" customHeight="1">
      <c r="A8" s="1" t="s">
        <v>3</v>
      </c>
      <c r="B8" s="1" t="s">
        <v>23</v>
      </c>
      <c r="C8" s="24" t="s">
        <v>13</v>
      </c>
      <c r="D8" s="4" t="s">
        <v>4</v>
      </c>
      <c r="E8" s="24" t="s">
        <v>5</v>
      </c>
      <c r="F8" s="1" t="s">
        <v>6</v>
      </c>
      <c r="G8" s="1" t="s">
        <v>9</v>
      </c>
      <c r="H8" s="5" t="s">
        <v>12</v>
      </c>
      <c r="I8" s="6" t="s">
        <v>26</v>
      </c>
      <c r="J8" s="6" t="s">
        <v>10</v>
      </c>
      <c r="K8" s="1" t="s">
        <v>11</v>
      </c>
    </row>
    <row r="9" spans="1:11" s="3" customFormat="1" ht="26.25" customHeight="1">
      <c r="A9" s="2">
        <v>1</v>
      </c>
      <c r="B9" s="93" t="s">
        <v>58</v>
      </c>
      <c r="C9" s="83" t="s">
        <v>98</v>
      </c>
      <c r="D9" s="82" t="s">
        <v>78</v>
      </c>
      <c r="E9" s="59" t="s">
        <v>117</v>
      </c>
      <c r="F9" s="59" t="str">
        <f>VLOOKUP(D9,'[1]Worksheet'!$B$2:$F$21,5,0)</f>
        <v>An Giang</v>
      </c>
      <c r="G9" s="59" t="str">
        <f>VLOOKUP(D9,'[1]Worksheet'!$B$2:$E$21,4,0)</f>
        <v>Nam</v>
      </c>
      <c r="H9" s="34">
        <v>147</v>
      </c>
      <c r="I9" s="35">
        <v>6.6</v>
      </c>
      <c r="J9" s="35">
        <v>62.5</v>
      </c>
      <c r="K9" s="2" t="s">
        <v>874</v>
      </c>
    </row>
    <row r="10" spans="1:11" s="3" customFormat="1" ht="26.25" customHeight="1">
      <c r="A10" s="2">
        <v>2</v>
      </c>
      <c r="B10" s="93" t="s">
        <v>59</v>
      </c>
      <c r="C10" s="58" t="s">
        <v>99</v>
      </c>
      <c r="D10" s="82" t="s">
        <v>79</v>
      </c>
      <c r="E10" s="59" t="s">
        <v>118</v>
      </c>
      <c r="F10" s="59" t="str">
        <f>VLOOKUP(D10,'[1]Worksheet'!$B$2:$F$21,5,0)</f>
        <v>Quảng Bình</v>
      </c>
      <c r="G10" s="59" t="str">
        <f>VLOOKUP(D10,'[1]Worksheet'!$B$2:$E$21,4,0)</f>
        <v>Nam</v>
      </c>
      <c r="H10" s="34">
        <v>149</v>
      </c>
      <c r="I10" s="35">
        <v>7.09</v>
      </c>
      <c r="J10" s="35">
        <v>69.125</v>
      </c>
      <c r="K10" s="2" t="s">
        <v>871</v>
      </c>
    </row>
    <row r="11" spans="1:11" s="3" customFormat="1" ht="26.25" customHeight="1">
      <c r="A11" s="2">
        <v>3</v>
      </c>
      <c r="B11" s="93" t="s">
        <v>60</v>
      </c>
      <c r="C11" s="58" t="s">
        <v>100</v>
      </c>
      <c r="D11" s="82" t="s">
        <v>80</v>
      </c>
      <c r="E11" s="59" t="s">
        <v>119</v>
      </c>
      <c r="F11" s="59" t="str">
        <f>VLOOKUP(D11,'[1]Worksheet'!$B$2:$F$21,5,0)</f>
        <v>Vĩnh Long</v>
      </c>
      <c r="G11" s="59" t="str">
        <f>VLOOKUP(D11,'[1]Worksheet'!$B$2:$E$21,4,0)</f>
        <v>Nam</v>
      </c>
      <c r="H11" s="34">
        <v>151</v>
      </c>
      <c r="I11" s="35">
        <v>7.39</v>
      </c>
      <c r="J11" s="35">
        <v>76.625</v>
      </c>
      <c r="K11" s="2" t="s">
        <v>871</v>
      </c>
    </row>
    <row r="12" spans="1:11" s="3" customFormat="1" ht="26.25" customHeight="1">
      <c r="A12" s="2">
        <v>4</v>
      </c>
      <c r="B12" s="93" t="s">
        <v>61</v>
      </c>
      <c r="C12" s="58" t="s">
        <v>101</v>
      </c>
      <c r="D12" s="82" t="s">
        <v>81</v>
      </c>
      <c r="E12" s="59" t="s">
        <v>120</v>
      </c>
      <c r="F12" s="59" t="str">
        <f>VLOOKUP(D12,'[1]Worksheet'!$B$2:$F$21,5,0)</f>
        <v>Đăk Lăk</v>
      </c>
      <c r="G12" s="59" t="str">
        <f>VLOOKUP(D12,'[1]Worksheet'!$B$2:$E$21,4,0)</f>
        <v>Nam</v>
      </c>
      <c r="H12" s="34">
        <v>151</v>
      </c>
      <c r="I12" s="35">
        <v>6.95</v>
      </c>
      <c r="J12" s="35">
        <v>74.25</v>
      </c>
      <c r="K12" s="2" t="s">
        <v>874</v>
      </c>
    </row>
    <row r="13" spans="1:11" s="3" customFormat="1" ht="26.25" customHeight="1">
      <c r="A13" s="2">
        <v>5</v>
      </c>
      <c r="B13" s="93" t="s">
        <v>62</v>
      </c>
      <c r="C13" s="59" t="s">
        <v>102</v>
      </c>
      <c r="D13" s="82" t="s">
        <v>82</v>
      </c>
      <c r="E13" s="59" t="s">
        <v>121</v>
      </c>
      <c r="F13" s="59" t="str">
        <f>VLOOKUP(D13,'[1]Worksheet'!$B$2:$F$21,5,0)</f>
        <v>Cà Mau</v>
      </c>
      <c r="G13" s="59" t="str">
        <f>VLOOKUP(D13,'[1]Worksheet'!$B$2:$E$21,4,0)</f>
        <v>Nam</v>
      </c>
      <c r="H13" s="34">
        <v>153</v>
      </c>
      <c r="I13" s="35">
        <v>6.87</v>
      </c>
      <c r="J13" s="35">
        <v>74.875</v>
      </c>
      <c r="K13" s="2" t="s">
        <v>874</v>
      </c>
    </row>
    <row r="14" spans="1:11" s="3" customFormat="1" ht="26.25" customHeight="1">
      <c r="A14" s="2">
        <v>6</v>
      </c>
      <c r="B14" s="93" t="s">
        <v>63</v>
      </c>
      <c r="C14" s="59" t="s">
        <v>103</v>
      </c>
      <c r="D14" s="82" t="s">
        <v>83</v>
      </c>
      <c r="E14" s="59" t="s">
        <v>122</v>
      </c>
      <c r="F14" s="59" t="str">
        <f>VLOOKUP(D14,'[1]Worksheet'!$B$2:$F$21,5,0)</f>
        <v>Hà Tĩnh</v>
      </c>
      <c r="G14" s="59" t="str">
        <f>VLOOKUP(D14,'[1]Worksheet'!$B$2:$E$21,4,0)</f>
        <v>Nam</v>
      </c>
      <c r="H14" s="34">
        <v>153</v>
      </c>
      <c r="I14" s="35">
        <v>7.52</v>
      </c>
      <c r="J14" s="35">
        <v>71</v>
      </c>
      <c r="K14" s="2" t="s">
        <v>871</v>
      </c>
    </row>
    <row r="15" spans="1:11" s="3" customFormat="1" ht="26.25" customHeight="1">
      <c r="A15" s="2">
        <v>7</v>
      </c>
      <c r="B15" s="93" t="s">
        <v>64</v>
      </c>
      <c r="C15" s="59" t="s">
        <v>104</v>
      </c>
      <c r="D15" s="82" t="s">
        <v>84</v>
      </c>
      <c r="E15" s="59" t="s">
        <v>123</v>
      </c>
      <c r="F15" s="59" t="str">
        <f>VLOOKUP(D15,'[1]Worksheet'!$B$2:$F$21,5,0)</f>
        <v>Quảng Nam</v>
      </c>
      <c r="G15" s="59" t="str">
        <f>VLOOKUP(D15,'[1]Worksheet'!$B$2:$E$21,4,0)</f>
        <v>Nam</v>
      </c>
      <c r="H15" s="34">
        <v>153</v>
      </c>
      <c r="I15" s="35">
        <v>6.85</v>
      </c>
      <c r="J15" s="35">
        <v>51.125</v>
      </c>
      <c r="K15" s="2" t="s">
        <v>874</v>
      </c>
    </row>
    <row r="16" spans="1:11" s="3" customFormat="1" ht="26.25" customHeight="1">
      <c r="A16" s="2">
        <v>8</v>
      </c>
      <c r="B16" s="93" t="s">
        <v>65</v>
      </c>
      <c r="C16" s="59" t="s">
        <v>105</v>
      </c>
      <c r="D16" s="82" t="s">
        <v>85</v>
      </c>
      <c r="E16" s="59" t="s">
        <v>124</v>
      </c>
      <c r="F16" s="59" t="str">
        <f>VLOOKUP(D16,'[1]Worksheet'!$B$2:$F$21,5,0)</f>
        <v>Quảng Ngãi</v>
      </c>
      <c r="G16" s="59" t="str">
        <f>VLOOKUP(D16,'[1]Worksheet'!$B$2:$E$21,4,0)</f>
        <v>Nam</v>
      </c>
      <c r="H16" s="34">
        <v>153</v>
      </c>
      <c r="I16" s="35">
        <v>7.72</v>
      </c>
      <c r="J16" s="35">
        <v>78.5</v>
      </c>
      <c r="K16" s="2" t="s">
        <v>871</v>
      </c>
    </row>
    <row r="17" spans="1:11" s="3" customFormat="1" ht="26.25" customHeight="1">
      <c r="A17" s="2">
        <v>9</v>
      </c>
      <c r="B17" s="93" t="s">
        <v>66</v>
      </c>
      <c r="C17" s="59" t="s">
        <v>106</v>
      </c>
      <c r="D17" s="82" t="s">
        <v>86</v>
      </c>
      <c r="E17" s="59" t="s">
        <v>125</v>
      </c>
      <c r="F17" s="59" t="str">
        <f>VLOOKUP(D17,'[1]Worksheet'!$B$2:$F$21,5,0)</f>
        <v>An Giang</v>
      </c>
      <c r="G17" s="59" t="str">
        <f>VLOOKUP(D17,'[1]Worksheet'!$B$2:$E$21,4,0)</f>
        <v>Nam</v>
      </c>
      <c r="H17" s="34">
        <v>153</v>
      </c>
      <c r="I17" s="35">
        <v>6.89</v>
      </c>
      <c r="J17" s="35">
        <v>57</v>
      </c>
      <c r="K17" s="2" t="s">
        <v>874</v>
      </c>
    </row>
    <row r="18" spans="1:11" s="3" customFormat="1" ht="26.25" customHeight="1">
      <c r="A18" s="2">
        <v>10</v>
      </c>
      <c r="B18" s="93" t="s">
        <v>67</v>
      </c>
      <c r="C18" s="59" t="s">
        <v>107</v>
      </c>
      <c r="D18" s="82" t="s">
        <v>87</v>
      </c>
      <c r="E18" s="59" t="s">
        <v>126</v>
      </c>
      <c r="F18" s="59" t="str">
        <f>VLOOKUP(D18,'[1]Worksheet'!$B$2:$F$21,5,0)</f>
        <v>Thái Bình</v>
      </c>
      <c r="G18" s="59" t="str">
        <f>VLOOKUP(D18,'[1]Worksheet'!$B$2:$E$21,4,0)</f>
        <v>Nữ</v>
      </c>
      <c r="H18" s="34">
        <v>155</v>
      </c>
      <c r="I18" s="35">
        <v>7.93</v>
      </c>
      <c r="J18" s="35">
        <v>84.875</v>
      </c>
      <c r="K18" s="2" t="s">
        <v>871</v>
      </c>
    </row>
    <row r="19" spans="1:11" s="3" customFormat="1" ht="26.25" customHeight="1">
      <c r="A19" s="2">
        <v>11</v>
      </c>
      <c r="B19" s="93" t="s">
        <v>68</v>
      </c>
      <c r="C19" s="59" t="s">
        <v>108</v>
      </c>
      <c r="D19" s="82" t="s">
        <v>88</v>
      </c>
      <c r="E19" s="59" t="s">
        <v>127</v>
      </c>
      <c r="F19" s="59" t="str">
        <f>VLOOKUP(D19,'[1]Worksheet'!$B$2:$F$21,5,0)</f>
        <v>Đăk Lăk</v>
      </c>
      <c r="G19" s="59" t="str">
        <f>VLOOKUP(D19,'[1]Worksheet'!$B$2:$E$21,4,0)</f>
        <v>Nam</v>
      </c>
      <c r="H19" s="34">
        <v>155</v>
      </c>
      <c r="I19" s="35">
        <v>7.72</v>
      </c>
      <c r="J19" s="35">
        <v>81</v>
      </c>
      <c r="K19" s="2" t="s">
        <v>871</v>
      </c>
    </row>
    <row r="20" spans="1:11" s="3" customFormat="1" ht="26.25" customHeight="1">
      <c r="A20" s="2">
        <v>12</v>
      </c>
      <c r="B20" s="93" t="s">
        <v>69</v>
      </c>
      <c r="C20" s="59" t="s">
        <v>109</v>
      </c>
      <c r="D20" s="82" t="s">
        <v>89</v>
      </c>
      <c r="E20" s="59" t="s">
        <v>128</v>
      </c>
      <c r="F20" s="59" t="str">
        <f>VLOOKUP(D20,'[1]Worksheet'!$B$2:$F$21,5,0)</f>
        <v>Sóc Trăng</v>
      </c>
      <c r="G20" s="59" t="str">
        <f>VLOOKUP(D20,'[1]Worksheet'!$B$2:$E$21,4,0)</f>
        <v>Nam</v>
      </c>
      <c r="H20" s="34">
        <v>155</v>
      </c>
      <c r="I20" s="35">
        <v>7.73</v>
      </c>
      <c r="J20" s="35">
        <v>79.75</v>
      </c>
      <c r="K20" s="2" t="s">
        <v>871</v>
      </c>
    </row>
    <row r="21" spans="1:11" s="3" customFormat="1" ht="26.25" customHeight="1">
      <c r="A21" s="2">
        <v>13</v>
      </c>
      <c r="B21" s="93" t="s">
        <v>70</v>
      </c>
      <c r="C21" s="59" t="s">
        <v>110</v>
      </c>
      <c r="D21" s="82" t="s">
        <v>90</v>
      </c>
      <c r="E21" s="59" t="s">
        <v>129</v>
      </c>
      <c r="F21" s="59" t="str">
        <f>VLOOKUP(D21,'[1]Worksheet'!$B$2:$F$21,5,0)</f>
        <v>Phú Yên</v>
      </c>
      <c r="G21" s="59" t="str">
        <f>VLOOKUP(D21,'[1]Worksheet'!$B$2:$E$21,4,0)</f>
        <v>Nam</v>
      </c>
      <c r="H21" s="34">
        <v>155</v>
      </c>
      <c r="I21" s="35">
        <v>7.81</v>
      </c>
      <c r="J21" s="35">
        <v>75.875</v>
      </c>
      <c r="K21" s="2" t="s">
        <v>871</v>
      </c>
    </row>
    <row r="22" spans="1:11" s="3" customFormat="1" ht="26.25" customHeight="1">
      <c r="A22" s="2">
        <v>14</v>
      </c>
      <c r="B22" s="93" t="s">
        <v>71</v>
      </c>
      <c r="C22" s="33" t="s">
        <v>111</v>
      </c>
      <c r="D22" s="82" t="s">
        <v>91</v>
      </c>
      <c r="E22" s="59" t="s">
        <v>130</v>
      </c>
      <c r="F22" s="59" t="str">
        <f>VLOOKUP(D22,'[1]Worksheet'!$B$2:$F$21,5,0)</f>
        <v>Quảng Ngãi</v>
      </c>
      <c r="G22" s="59" t="str">
        <f>VLOOKUP(D22,'[1]Worksheet'!$B$2:$E$21,4,0)</f>
        <v>Nam</v>
      </c>
      <c r="H22" s="34">
        <v>158</v>
      </c>
      <c r="I22" s="35">
        <v>7.53</v>
      </c>
      <c r="J22" s="35">
        <v>73.125</v>
      </c>
      <c r="K22" s="2" t="s">
        <v>871</v>
      </c>
    </row>
    <row r="23" spans="1:11" s="3" customFormat="1" ht="26.25" customHeight="1">
      <c r="A23" s="2">
        <v>15</v>
      </c>
      <c r="B23" s="93" t="s">
        <v>72</v>
      </c>
      <c r="C23" s="33" t="s">
        <v>112</v>
      </c>
      <c r="D23" s="82" t="s">
        <v>92</v>
      </c>
      <c r="E23" s="59" t="s">
        <v>131</v>
      </c>
      <c r="F23" s="59" t="str">
        <f>VLOOKUP(D23,'[1]Worksheet'!$B$2:$F$21,5,0)</f>
        <v>Đồng Tháp</v>
      </c>
      <c r="G23" s="59" t="str">
        <f>VLOOKUP(D23,'[1]Worksheet'!$B$2:$E$21,4,0)</f>
        <v>Nam</v>
      </c>
      <c r="H23" s="34">
        <v>159</v>
      </c>
      <c r="I23" s="35">
        <v>7.38</v>
      </c>
      <c r="J23" s="35">
        <v>68.25</v>
      </c>
      <c r="K23" s="2" t="s">
        <v>871</v>
      </c>
    </row>
    <row r="24" spans="1:11" s="3" customFormat="1" ht="26.25" customHeight="1">
      <c r="A24" s="2">
        <v>16</v>
      </c>
      <c r="B24" s="93" t="s">
        <v>73</v>
      </c>
      <c r="C24" s="33" t="s">
        <v>113</v>
      </c>
      <c r="D24" s="82" t="s">
        <v>93</v>
      </c>
      <c r="E24" s="59" t="s">
        <v>132</v>
      </c>
      <c r="F24" s="59" t="str">
        <f>VLOOKUP(D24,'[1]Worksheet'!$B$2:$F$21,5,0)</f>
        <v>Đồng Nai</v>
      </c>
      <c r="G24" s="59" t="str">
        <f>VLOOKUP(D24,'[1]Worksheet'!$B$2:$E$21,4,0)</f>
        <v>Nam</v>
      </c>
      <c r="H24" s="34">
        <v>159</v>
      </c>
      <c r="I24" s="35">
        <v>8.13</v>
      </c>
      <c r="J24" s="35">
        <v>82.125</v>
      </c>
      <c r="K24" s="2" t="s">
        <v>875</v>
      </c>
    </row>
    <row r="25" spans="1:11" s="3" customFormat="1" ht="26.25" customHeight="1">
      <c r="A25" s="2">
        <v>17</v>
      </c>
      <c r="B25" s="93" t="s">
        <v>74</v>
      </c>
      <c r="C25" s="81" t="s">
        <v>101</v>
      </c>
      <c r="D25" s="82" t="s">
        <v>94</v>
      </c>
      <c r="E25" s="59" t="s">
        <v>133</v>
      </c>
      <c r="F25" s="59" t="str">
        <f>VLOOKUP(D25,'[1]Worksheet'!$B$2:$F$21,5,0)</f>
        <v>Bạc Liêu</v>
      </c>
      <c r="G25" s="59" t="str">
        <f>VLOOKUP(D25,'[1]Worksheet'!$B$2:$E$21,4,0)</f>
        <v>Nam</v>
      </c>
      <c r="H25" s="34">
        <v>159</v>
      </c>
      <c r="I25" s="35">
        <v>7.81</v>
      </c>
      <c r="J25" s="35">
        <v>80</v>
      </c>
      <c r="K25" s="2" t="s">
        <v>871</v>
      </c>
    </row>
    <row r="26" spans="1:11" s="3" customFormat="1" ht="26.25" customHeight="1">
      <c r="A26" s="2">
        <v>18</v>
      </c>
      <c r="B26" s="93" t="s">
        <v>75</v>
      </c>
      <c r="C26" s="33" t="s">
        <v>114</v>
      </c>
      <c r="D26" s="82" t="s">
        <v>95</v>
      </c>
      <c r="E26" s="59" t="s">
        <v>134</v>
      </c>
      <c r="F26" s="59" t="str">
        <f>VLOOKUP(D26,'[1]Worksheet'!$B$2:$F$21,5,0)</f>
        <v>Lâm Đồng</v>
      </c>
      <c r="G26" s="59" t="str">
        <f>VLOOKUP(D26,'[1]Worksheet'!$B$2:$E$21,4,0)</f>
        <v>Nam</v>
      </c>
      <c r="H26" s="34">
        <v>160</v>
      </c>
      <c r="I26" s="35">
        <v>7.43</v>
      </c>
      <c r="J26" s="35">
        <v>82.875</v>
      </c>
      <c r="K26" s="2" t="s">
        <v>871</v>
      </c>
    </row>
    <row r="27" spans="1:11" s="3" customFormat="1" ht="26.25" customHeight="1">
      <c r="A27" s="2">
        <v>19</v>
      </c>
      <c r="B27" s="94" t="s">
        <v>76</v>
      </c>
      <c r="C27" s="2" t="s">
        <v>115</v>
      </c>
      <c r="D27" s="76" t="s">
        <v>96</v>
      </c>
      <c r="E27" s="59" t="s">
        <v>135</v>
      </c>
      <c r="F27" s="59" t="str">
        <f>VLOOKUP(D27,'[1]Worksheet'!$B$2:$F$21,5,0)</f>
        <v>TP. Hồ Chí Minh</v>
      </c>
      <c r="G27" s="59" t="str">
        <f>VLOOKUP(D27,'[1]Worksheet'!$B$2:$E$21,4,0)</f>
        <v>Nam</v>
      </c>
      <c r="H27" s="34">
        <v>155</v>
      </c>
      <c r="I27" s="35">
        <v>7.56</v>
      </c>
      <c r="J27" s="35">
        <v>80.75</v>
      </c>
      <c r="K27" s="2" t="s">
        <v>871</v>
      </c>
    </row>
    <row r="28" spans="1:14" s="3" customFormat="1" ht="26.25" customHeight="1">
      <c r="A28" s="2">
        <v>20</v>
      </c>
      <c r="B28" s="94" t="s">
        <v>77</v>
      </c>
      <c r="C28" s="33" t="s">
        <v>116</v>
      </c>
      <c r="D28" s="76" t="s">
        <v>97</v>
      </c>
      <c r="E28" s="59" t="s">
        <v>45</v>
      </c>
      <c r="F28" s="59" t="str">
        <f>VLOOKUP(D28,'[1]Worksheet'!$B$2:$F$21,5,0)</f>
        <v>Bình Dương</v>
      </c>
      <c r="G28" s="59" t="str">
        <f>VLOOKUP(D28,'[1]Worksheet'!$B$2:$E$21,4,0)</f>
        <v>Nam</v>
      </c>
      <c r="H28" s="34">
        <v>153</v>
      </c>
      <c r="I28" s="35">
        <v>8.33</v>
      </c>
      <c r="J28" s="35">
        <v>91.25</v>
      </c>
      <c r="K28" s="2" t="s">
        <v>871</v>
      </c>
      <c r="L28" s="145" t="s">
        <v>872</v>
      </c>
      <c r="M28" s="146"/>
      <c r="N28" s="146"/>
    </row>
    <row r="29" spans="1:11" s="8" customFormat="1" ht="18" customHeight="1">
      <c r="A29" s="150" t="s">
        <v>14</v>
      </c>
      <c r="B29" s="149"/>
      <c r="C29" s="13" t="s">
        <v>52</v>
      </c>
      <c r="D29" s="10"/>
      <c r="E29" s="10"/>
      <c r="F29" s="11"/>
      <c r="G29" s="9"/>
      <c r="H29" s="12"/>
      <c r="I29" s="25"/>
      <c r="J29" s="25"/>
      <c r="K29" s="14"/>
    </row>
    <row r="30" spans="1:11" s="8" customFormat="1" ht="18" customHeight="1">
      <c r="A30" s="149" t="s">
        <v>15</v>
      </c>
      <c r="B30" s="149"/>
      <c r="C30" s="13" t="s">
        <v>31</v>
      </c>
      <c r="D30" s="10"/>
      <c r="E30" s="10"/>
      <c r="F30" s="11"/>
      <c r="G30" s="9"/>
      <c r="H30" s="12"/>
      <c r="I30" s="25"/>
      <c r="J30" s="25"/>
      <c r="K30" s="14"/>
    </row>
    <row r="31" spans="1:11" s="8" customFormat="1" ht="18" customHeight="1">
      <c r="A31" s="149" t="s">
        <v>16</v>
      </c>
      <c r="B31" s="149"/>
      <c r="C31" s="13" t="s">
        <v>31</v>
      </c>
      <c r="D31" s="10"/>
      <c r="E31" s="10"/>
      <c r="F31" s="11"/>
      <c r="G31" s="9"/>
      <c r="H31" s="12"/>
      <c r="I31" s="25"/>
      <c r="J31" s="25"/>
      <c r="K31" s="14"/>
    </row>
    <row r="32" spans="1:11" s="8" customFormat="1" ht="18" customHeight="1">
      <c r="A32" s="149" t="s">
        <v>17</v>
      </c>
      <c r="B32" s="149"/>
      <c r="C32" s="13" t="s">
        <v>31</v>
      </c>
      <c r="D32" s="10"/>
      <c r="E32" s="10"/>
      <c r="F32" s="11"/>
      <c r="G32" s="9"/>
      <c r="H32" s="12"/>
      <c r="I32" s="25"/>
      <c r="J32" s="25"/>
      <c r="K32" s="14"/>
    </row>
    <row r="33" spans="1:11" s="8" customFormat="1" ht="18.75" customHeight="1">
      <c r="A33" s="149" t="s">
        <v>18</v>
      </c>
      <c r="B33" s="149"/>
      <c r="C33" s="13" t="s">
        <v>31</v>
      </c>
      <c r="D33" s="10"/>
      <c r="E33" s="10"/>
      <c r="F33" s="11"/>
      <c r="G33" s="9"/>
      <c r="H33" s="12"/>
      <c r="I33" s="25"/>
      <c r="J33" s="25"/>
      <c r="K33" s="14"/>
    </row>
    <row r="34" spans="1:11" s="8" customFormat="1" ht="18.75" customHeight="1">
      <c r="A34" s="149" t="s">
        <v>19</v>
      </c>
      <c r="B34" s="149"/>
      <c r="C34" s="26" t="s">
        <v>31</v>
      </c>
      <c r="D34" s="3"/>
      <c r="E34" s="3"/>
      <c r="F34" s="23"/>
      <c r="G34" s="3"/>
      <c r="H34" s="3"/>
      <c r="I34" s="3"/>
      <c r="J34" s="40"/>
      <c r="K34" s="14"/>
    </row>
    <row r="35" spans="1:11" s="36" customFormat="1" ht="23.25" customHeight="1">
      <c r="A35" s="152" t="s">
        <v>24</v>
      </c>
      <c r="B35" s="152"/>
      <c r="C35" s="152"/>
      <c r="D35" s="152"/>
      <c r="F35" s="37"/>
      <c r="G35" s="38"/>
      <c r="H35" s="38"/>
      <c r="I35" s="39"/>
      <c r="J35" s="40"/>
      <c r="K35" s="38"/>
    </row>
    <row r="36" spans="1:11" s="89" customFormat="1" ht="26.25" customHeight="1">
      <c r="A36" s="1" t="s">
        <v>3</v>
      </c>
      <c r="B36" s="1" t="s">
        <v>25</v>
      </c>
      <c r="C36" s="24" t="s">
        <v>13</v>
      </c>
      <c r="D36" s="41" t="s">
        <v>4</v>
      </c>
      <c r="E36" s="88" t="s">
        <v>5</v>
      </c>
      <c r="F36" s="1" t="s">
        <v>6</v>
      </c>
      <c r="G36" s="1" t="s">
        <v>9</v>
      </c>
      <c r="H36" s="5" t="s">
        <v>12</v>
      </c>
      <c r="I36" s="6" t="s">
        <v>26</v>
      </c>
      <c r="J36" s="6" t="s">
        <v>10</v>
      </c>
      <c r="K36" s="1" t="s">
        <v>11</v>
      </c>
    </row>
    <row r="37" spans="1:11" s="38" customFormat="1" ht="26.25" customHeight="1">
      <c r="A37" s="59">
        <v>1</v>
      </c>
      <c r="B37" s="72" t="s">
        <v>136</v>
      </c>
      <c r="C37" s="33" t="s">
        <v>137</v>
      </c>
      <c r="D37" s="90" t="s">
        <v>138</v>
      </c>
      <c r="E37" s="91" t="s">
        <v>139</v>
      </c>
      <c r="F37" s="2" t="s">
        <v>140</v>
      </c>
      <c r="G37" s="59" t="s">
        <v>21</v>
      </c>
      <c r="H37" s="71" t="s">
        <v>141</v>
      </c>
      <c r="I37" s="35">
        <v>6.77</v>
      </c>
      <c r="J37" s="35">
        <v>72.375</v>
      </c>
      <c r="K37" s="2" t="s">
        <v>874</v>
      </c>
    </row>
    <row r="38" spans="1:11" s="38" customFormat="1" ht="26.25" customHeight="1">
      <c r="A38" s="59">
        <v>2</v>
      </c>
      <c r="B38" s="72" t="s">
        <v>142</v>
      </c>
      <c r="C38" s="33" t="s">
        <v>143</v>
      </c>
      <c r="D38" s="91" t="s">
        <v>144</v>
      </c>
      <c r="E38" s="91" t="s">
        <v>145</v>
      </c>
      <c r="F38" s="2" t="s">
        <v>146</v>
      </c>
      <c r="G38" s="59" t="s">
        <v>21</v>
      </c>
      <c r="H38" s="71" t="s">
        <v>147</v>
      </c>
      <c r="I38" s="35">
        <v>7.33</v>
      </c>
      <c r="J38" s="35">
        <v>69.875</v>
      </c>
      <c r="K38" s="2" t="s">
        <v>871</v>
      </c>
    </row>
    <row r="39" spans="1:11" s="38" customFormat="1" ht="26.25" customHeight="1">
      <c r="A39" s="59">
        <v>3</v>
      </c>
      <c r="B39" s="72" t="s">
        <v>148</v>
      </c>
      <c r="C39" s="33" t="s">
        <v>149</v>
      </c>
      <c r="D39" s="91" t="s">
        <v>150</v>
      </c>
      <c r="E39" s="91" t="s">
        <v>151</v>
      </c>
      <c r="F39" s="2" t="s">
        <v>152</v>
      </c>
      <c r="G39" s="59" t="s">
        <v>21</v>
      </c>
      <c r="H39" s="71" t="s">
        <v>141</v>
      </c>
      <c r="I39" s="35">
        <v>6.66</v>
      </c>
      <c r="J39" s="35">
        <v>66.5</v>
      </c>
      <c r="K39" s="2" t="s">
        <v>874</v>
      </c>
    </row>
    <row r="40" spans="1:11" s="38" customFormat="1" ht="26.25" customHeight="1">
      <c r="A40" s="59">
        <v>4</v>
      </c>
      <c r="B40" s="72" t="s">
        <v>153</v>
      </c>
      <c r="C40" s="33" t="s">
        <v>154</v>
      </c>
      <c r="D40" s="90" t="s">
        <v>155</v>
      </c>
      <c r="E40" s="91" t="s">
        <v>156</v>
      </c>
      <c r="F40" s="2" t="s">
        <v>157</v>
      </c>
      <c r="G40" s="59" t="s">
        <v>21</v>
      </c>
      <c r="H40" s="71" t="s">
        <v>141</v>
      </c>
      <c r="I40" s="35">
        <v>6.51</v>
      </c>
      <c r="J40" s="35">
        <v>70.375</v>
      </c>
      <c r="K40" s="2" t="s">
        <v>874</v>
      </c>
    </row>
    <row r="41" spans="1:11" s="38" customFormat="1" ht="26.25" customHeight="1">
      <c r="A41" s="59">
        <v>5</v>
      </c>
      <c r="B41" s="72" t="s">
        <v>158</v>
      </c>
      <c r="C41" s="33" t="s">
        <v>159</v>
      </c>
      <c r="D41" s="91" t="s">
        <v>160</v>
      </c>
      <c r="E41" s="91" t="s">
        <v>161</v>
      </c>
      <c r="F41" s="2" t="s">
        <v>162</v>
      </c>
      <c r="G41" s="59" t="s">
        <v>21</v>
      </c>
      <c r="H41" s="71" t="s">
        <v>141</v>
      </c>
      <c r="I41" s="35">
        <v>6.3</v>
      </c>
      <c r="J41" s="35">
        <v>58.875</v>
      </c>
      <c r="K41" s="2" t="s">
        <v>874</v>
      </c>
    </row>
    <row r="42" spans="1:11" s="38" customFormat="1" ht="26.25" customHeight="1">
      <c r="A42" s="59">
        <v>6</v>
      </c>
      <c r="B42" s="72" t="s">
        <v>163</v>
      </c>
      <c r="C42" s="33" t="s">
        <v>164</v>
      </c>
      <c r="D42" s="91" t="s">
        <v>165</v>
      </c>
      <c r="E42" s="91" t="s">
        <v>166</v>
      </c>
      <c r="F42" s="2" t="s">
        <v>167</v>
      </c>
      <c r="G42" s="59" t="s">
        <v>168</v>
      </c>
      <c r="H42" s="71" t="s">
        <v>147</v>
      </c>
      <c r="I42" s="35">
        <v>7.4</v>
      </c>
      <c r="J42" s="35">
        <v>88.875</v>
      </c>
      <c r="K42" s="2" t="s">
        <v>871</v>
      </c>
    </row>
    <row r="43" spans="1:11" s="38" customFormat="1" ht="26.25" customHeight="1">
      <c r="A43" s="59">
        <v>7</v>
      </c>
      <c r="B43" s="72" t="s">
        <v>169</v>
      </c>
      <c r="C43" s="33" t="s">
        <v>170</v>
      </c>
      <c r="D43" s="91" t="s">
        <v>171</v>
      </c>
      <c r="E43" s="91" t="s">
        <v>172</v>
      </c>
      <c r="F43" s="2" t="s">
        <v>140</v>
      </c>
      <c r="G43" s="59" t="s">
        <v>21</v>
      </c>
      <c r="H43" s="71" t="s">
        <v>173</v>
      </c>
      <c r="I43" s="35">
        <v>7.01</v>
      </c>
      <c r="J43" s="35">
        <v>64.75</v>
      </c>
      <c r="K43" s="2" t="s">
        <v>871</v>
      </c>
    </row>
    <row r="44" spans="1:11" s="38" customFormat="1" ht="26.25" customHeight="1">
      <c r="A44" s="59">
        <v>8</v>
      </c>
      <c r="B44" s="72" t="s">
        <v>174</v>
      </c>
      <c r="C44" s="33" t="s">
        <v>175</v>
      </c>
      <c r="D44" s="91" t="s">
        <v>176</v>
      </c>
      <c r="E44" s="91" t="s">
        <v>177</v>
      </c>
      <c r="F44" s="2" t="s">
        <v>167</v>
      </c>
      <c r="G44" s="59" t="s">
        <v>21</v>
      </c>
      <c r="H44" s="71" t="s">
        <v>178</v>
      </c>
      <c r="I44" s="35">
        <v>6.83</v>
      </c>
      <c r="J44" s="35">
        <v>70.125</v>
      </c>
      <c r="K44" s="2" t="s">
        <v>874</v>
      </c>
    </row>
    <row r="45" spans="1:11" s="38" customFormat="1" ht="26.25" customHeight="1">
      <c r="A45" s="59">
        <v>9</v>
      </c>
      <c r="B45" s="72" t="s">
        <v>179</v>
      </c>
      <c r="C45" s="33" t="s">
        <v>180</v>
      </c>
      <c r="D45" s="91" t="s">
        <v>181</v>
      </c>
      <c r="E45" s="91" t="s">
        <v>182</v>
      </c>
      <c r="F45" s="2" t="s">
        <v>183</v>
      </c>
      <c r="G45" s="59" t="s">
        <v>21</v>
      </c>
      <c r="H45" s="71" t="s">
        <v>184</v>
      </c>
      <c r="I45" s="35">
        <v>7.73</v>
      </c>
      <c r="J45" s="35">
        <v>79.75</v>
      </c>
      <c r="K45" s="2" t="s">
        <v>871</v>
      </c>
    </row>
    <row r="46" spans="1:11" s="38" customFormat="1" ht="26.25" customHeight="1">
      <c r="A46" s="59">
        <v>10</v>
      </c>
      <c r="B46" s="72" t="s">
        <v>185</v>
      </c>
      <c r="C46" s="33" t="s">
        <v>186</v>
      </c>
      <c r="D46" s="91" t="s">
        <v>187</v>
      </c>
      <c r="E46" s="91" t="s">
        <v>188</v>
      </c>
      <c r="F46" s="2" t="s">
        <v>22</v>
      </c>
      <c r="G46" s="59" t="s">
        <v>21</v>
      </c>
      <c r="H46" s="71" t="s">
        <v>189</v>
      </c>
      <c r="I46" s="35">
        <v>7.5</v>
      </c>
      <c r="J46" s="35">
        <v>83</v>
      </c>
      <c r="K46" s="2" t="s">
        <v>871</v>
      </c>
    </row>
    <row r="47" spans="1:11" s="38" customFormat="1" ht="26.25" customHeight="1">
      <c r="A47" s="59">
        <v>11</v>
      </c>
      <c r="B47" s="72" t="s">
        <v>190</v>
      </c>
      <c r="C47" s="33" t="s">
        <v>191</v>
      </c>
      <c r="D47" s="91" t="s">
        <v>192</v>
      </c>
      <c r="E47" s="91" t="s">
        <v>193</v>
      </c>
      <c r="F47" s="2" t="s">
        <v>194</v>
      </c>
      <c r="G47" s="59" t="s">
        <v>21</v>
      </c>
      <c r="H47" s="71" t="s">
        <v>184</v>
      </c>
      <c r="I47" s="35">
        <v>7.45</v>
      </c>
      <c r="J47" s="35">
        <v>80.25</v>
      </c>
      <c r="K47" s="2" t="s">
        <v>871</v>
      </c>
    </row>
    <row r="48" spans="1:11" s="38" customFormat="1" ht="26.25" customHeight="1">
      <c r="A48" s="59">
        <v>12</v>
      </c>
      <c r="B48" s="72" t="s">
        <v>195</v>
      </c>
      <c r="C48" s="33" t="s">
        <v>196</v>
      </c>
      <c r="D48" s="91" t="s">
        <v>197</v>
      </c>
      <c r="E48" s="91" t="s">
        <v>198</v>
      </c>
      <c r="F48" s="2" t="s">
        <v>157</v>
      </c>
      <c r="G48" s="59" t="s">
        <v>21</v>
      </c>
      <c r="H48" s="71" t="s">
        <v>199</v>
      </c>
      <c r="I48" s="35">
        <v>7.25</v>
      </c>
      <c r="J48" s="35">
        <v>78.75</v>
      </c>
      <c r="K48" s="2" t="s">
        <v>871</v>
      </c>
    </row>
    <row r="49" spans="1:11" s="38" customFormat="1" ht="26.25" customHeight="1">
      <c r="A49" s="59">
        <v>13</v>
      </c>
      <c r="B49" s="72" t="s">
        <v>200</v>
      </c>
      <c r="C49" s="33" t="s">
        <v>201</v>
      </c>
      <c r="D49" s="91" t="s">
        <v>202</v>
      </c>
      <c r="E49" s="91" t="s">
        <v>203</v>
      </c>
      <c r="F49" s="2" t="s">
        <v>167</v>
      </c>
      <c r="G49" s="59" t="s">
        <v>21</v>
      </c>
      <c r="H49" s="71" t="s">
        <v>204</v>
      </c>
      <c r="I49" s="35">
        <v>7.12</v>
      </c>
      <c r="J49" s="35">
        <v>70.375</v>
      </c>
      <c r="K49" s="2" t="s">
        <v>871</v>
      </c>
    </row>
    <row r="50" spans="1:11" s="38" customFormat="1" ht="26.25" customHeight="1">
      <c r="A50" s="59">
        <v>14</v>
      </c>
      <c r="B50" s="72" t="s">
        <v>205</v>
      </c>
      <c r="C50" s="33" t="s">
        <v>206</v>
      </c>
      <c r="D50" s="91" t="s">
        <v>207</v>
      </c>
      <c r="E50" s="91" t="s">
        <v>208</v>
      </c>
      <c r="F50" s="2" t="s">
        <v>209</v>
      </c>
      <c r="G50" s="59" t="s">
        <v>21</v>
      </c>
      <c r="H50" s="71" t="s">
        <v>210</v>
      </c>
      <c r="I50" s="35">
        <v>6.8</v>
      </c>
      <c r="J50" s="35">
        <v>54.375</v>
      </c>
      <c r="K50" s="143" t="s">
        <v>874</v>
      </c>
    </row>
    <row r="51" spans="1:11" s="38" customFormat="1" ht="26.25" customHeight="1">
      <c r="A51" s="59">
        <v>15</v>
      </c>
      <c r="B51" s="72" t="s">
        <v>211</v>
      </c>
      <c r="C51" s="33" t="s">
        <v>212</v>
      </c>
      <c r="D51" s="92" t="s">
        <v>213</v>
      </c>
      <c r="E51" s="92" t="s">
        <v>214</v>
      </c>
      <c r="F51" s="2" t="s">
        <v>215</v>
      </c>
      <c r="G51" s="59" t="s">
        <v>21</v>
      </c>
      <c r="H51" s="71" t="s">
        <v>210</v>
      </c>
      <c r="I51" s="35">
        <v>6.78</v>
      </c>
      <c r="J51" s="144">
        <v>69</v>
      </c>
      <c r="K51" s="2" t="s">
        <v>874</v>
      </c>
    </row>
    <row r="52" spans="1:11" s="8" customFormat="1" ht="18" customHeight="1">
      <c r="A52" s="149" t="s">
        <v>29</v>
      </c>
      <c r="B52" s="149"/>
      <c r="C52" s="13" t="s">
        <v>51</v>
      </c>
      <c r="D52" s="10"/>
      <c r="E52" s="42"/>
      <c r="F52" s="11"/>
      <c r="G52" s="9"/>
      <c r="H52" s="12"/>
      <c r="I52" s="25"/>
      <c r="J52" s="25"/>
      <c r="K52" s="9"/>
    </row>
    <row r="53" spans="1:11" s="8" customFormat="1" ht="18" customHeight="1">
      <c r="A53" s="149" t="s">
        <v>30</v>
      </c>
      <c r="B53" s="149"/>
      <c r="C53" s="13" t="s">
        <v>31</v>
      </c>
      <c r="D53" s="10"/>
      <c r="E53" s="42"/>
      <c r="F53" s="11"/>
      <c r="G53" s="9"/>
      <c r="H53" s="12"/>
      <c r="I53" s="25"/>
      <c r="J53" s="25"/>
      <c r="K53" s="9"/>
    </row>
    <row r="54" spans="1:11" s="8" customFormat="1" ht="18" customHeight="1">
      <c r="A54" s="149" t="s">
        <v>16</v>
      </c>
      <c r="B54" s="149"/>
      <c r="C54" s="13" t="s">
        <v>31</v>
      </c>
      <c r="D54" s="10"/>
      <c r="E54" s="42"/>
      <c r="F54" s="11"/>
      <c r="G54" s="9"/>
      <c r="H54" s="12"/>
      <c r="I54" s="25"/>
      <c r="J54" s="25"/>
      <c r="K54" s="9"/>
    </row>
    <row r="55" spans="1:11" s="8" customFormat="1" ht="18" customHeight="1">
      <c r="A55" s="149" t="s">
        <v>27</v>
      </c>
      <c r="B55" s="149"/>
      <c r="C55" s="13" t="s">
        <v>31</v>
      </c>
      <c r="D55" s="10"/>
      <c r="E55" s="42"/>
      <c r="F55" s="11"/>
      <c r="G55" s="9"/>
      <c r="H55" s="12"/>
      <c r="I55" s="25"/>
      <c r="J55" s="25"/>
      <c r="K55" s="9"/>
    </row>
    <row r="56" spans="1:11" s="8" customFormat="1" ht="18" customHeight="1">
      <c r="A56" s="149" t="s">
        <v>28</v>
      </c>
      <c r="B56" s="149"/>
      <c r="C56" s="13" t="s">
        <v>31</v>
      </c>
      <c r="D56" s="10"/>
      <c r="E56" s="42"/>
      <c r="F56" s="11"/>
      <c r="G56" s="9"/>
      <c r="H56" s="12"/>
      <c r="I56" s="25"/>
      <c r="J56" s="25"/>
      <c r="K56" s="9"/>
    </row>
    <row r="57" spans="1:11" s="8" customFormat="1" ht="18" customHeight="1">
      <c r="A57" s="149" t="s">
        <v>32</v>
      </c>
      <c r="B57" s="149"/>
      <c r="C57" s="26" t="s">
        <v>31</v>
      </c>
      <c r="D57" s="43"/>
      <c r="F57" s="23"/>
      <c r="G57" s="3"/>
      <c r="H57" s="3"/>
      <c r="I57" s="40"/>
      <c r="J57" s="40"/>
      <c r="K57" s="9"/>
    </row>
    <row r="58" spans="1:11" s="44" customFormat="1" ht="26.25" customHeight="1">
      <c r="A58" s="152" t="s">
        <v>34</v>
      </c>
      <c r="B58" s="152"/>
      <c r="C58" s="152"/>
      <c r="D58" s="152"/>
      <c r="E58" s="77"/>
      <c r="F58" s="78"/>
      <c r="G58" s="77"/>
      <c r="H58" s="79"/>
      <c r="I58" s="77"/>
      <c r="J58" s="136"/>
      <c r="K58" s="9"/>
    </row>
    <row r="59" spans="1:11" s="44" customFormat="1" ht="26.25" customHeight="1">
      <c r="A59" s="1" t="s">
        <v>3</v>
      </c>
      <c r="B59" s="1" t="s">
        <v>23</v>
      </c>
      <c r="C59" s="24" t="s">
        <v>13</v>
      </c>
      <c r="D59" s="4" t="s">
        <v>4</v>
      </c>
      <c r="E59" s="24" t="s">
        <v>5</v>
      </c>
      <c r="F59" s="1" t="s">
        <v>6</v>
      </c>
      <c r="G59" s="1" t="s">
        <v>9</v>
      </c>
      <c r="H59" s="45" t="s">
        <v>12</v>
      </c>
      <c r="I59" s="6" t="s">
        <v>26</v>
      </c>
      <c r="J59" s="6" t="s">
        <v>10</v>
      </c>
      <c r="K59" s="1" t="s">
        <v>11</v>
      </c>
    </row>
    <row r="60" spans="1:11" s="95" customFormat="1" ht="26.25" customHeight="1">
      <c r="A60" s="127">
        <v>1</v>
      </c>
      <c r="B60" s="126" t="s">
        <v>216</v>
      </c>
      <c r="C60" s="97" t="str">
        <f>"QSC.A"&amp;"."&amp;D60</f>
        <v>QSC.A.10520444</v>
      </c>
      <c r="D60" s="127" t="s">
        <v>217</v>
      </c>
      <c r="E60" s="128" t="s">
        <v>218</v>
      </c>
      <c r="F60" s="126" t="s">
        <v>219</v>
      </c>
      <c r="G60" s="127" t="s">
        <v>21</v>
      </c>
      <c r="H60" s="127">
        <v>149</v>
      </c>
      <c r="I60" s="127">
        <v>6.26</v>
      </c>
      <c r="J60" s="137">
        <v>64.125</v>
      </c>
      <c r="K60" s="2" t="s">
        <v>874</v>
      </c>
    </row>
    <row r="61" spans="1:11" s="95" customFormat="1" ht="26.25" customHeight="1">
      <c r="A61" s="127">
        <v>2</v>
      </c>
      <c r="B61" s="126" t="s">
        <v>220</v>
      </c>
      <c r="C61" s="97" t="s">
        <v>221</v>
      </c>
      <c r="D61" s="127" t="s">
        <v>222</v>
      </c>
      <c r="E61" s="128" t="s">
        <v>223</v>
      </c>
      <c r="F61" s="126" t="s">
        <v>224</v>
      </c>
      <c r="G61" s="127" t="s">
        <v>225</v>
      </c>
      <c r="H61" s="127">
        <v>146</v>
      </c>
      <c r="I61" s="127">
        <v>6.94</v>
      </c>
      <c r="J61" s="137">
        <v>84.125</v>
      </c>
      <c r="K61" s="2" t="s">
        <v>874</v>
      </c>
    </row>
    <row r="62" spans="1:11" s="95" customFormat="1" ht="26.25" customHeight="1">
      <c r="A62" s="127">
        <v>3</v>
      </c>
      <c r="B62" s="126" t="s">
        <v>226</v>
      </c>
      <c r="C62" s="97" t="s">
        <v>227</v>
      </c>
      <c r="D62" s="127" t="s">
        <v>228</v>
      </c>
      <c r="E62" s="128" t="s">
        <v>229</v>
      </c>
      <c r="F62" s="126" t="s">
        <v>230</v>
      </c>
      <c r="G62" s="127" t="s">
        <v>21</v>
      </c>
      <c r="H62" s="127">
        <v>151</v>
      </c>
      <c r="I62" s="127">
        <v>7</v>
      </c>
      <c r="J62" s="137">
        <v>79.88</v>
      </c>
      <c r="K62" s="2" t="s">
        <v>871</v>
      </c>
    </row>
    <row r="63" spans="1:11" s="95" customFormat="1" ht="26.25" customHeight="1">
      <c r="A63" s="127">
        <v>4</v>
      </c>
      <c r="B63" s="126" t="s">
        <v>231</v>
      </c>
      <c r="C63" s="98" t="s">
        <v>232</v>
      </c>
      <c r="D63" s="127" t="s">
        <v>233</v>
      </c>
      <c r="E63" s="128" t="s">
        <v>234</v>
      </c>
      <c r="F63" s="126" t="s">
        <v>235</v>
      </c>
      <c r="G63" s="127" t="s">
        <v>21</v>
      </c>
      <c r="H63" s="127">
        <v>145</v>
      </c>
      <c r="I63" s="127">
        <v>6.41</v>
      </c>
      <c r="J63" s="137">
        <v>73.5</v>
      </c>
      <c r="K63" s="2" t="s">
        <v>874</v>
      </c>
    </row>
    <row r="64" spans="1:11" s="95" customFormat="1" ht="26.25" customHeight="1">
      <c r="A64" s="127">
        <v>5</v>
      </c>
      <c r="B64" s="126" t="s">
        <v>236</v>
      </c>
      <c r="C64" s="99" t="s">
        <v>237</v>
      </c>
      <c r="D64" s="127" t="s">
        <v>238</v>
      </c>
      <c r="E64" s="128" t="s">
        <v>239</v>
      </c>
      <c r="F64" s="126" t="s">
        <v>194</v>
      </c>
      <c r="G64" s="127" t="s">
        <v>21</v>
      </c>
      <c r="H64" s="127">
        <v>157</v>
      </c>
      <c r="I64" s="127">
        <v>7.33</v>
      </c>
      <c r="J64" s="137">
        <v>88.375</v>
      </c>
      <c r="K64" s="2" t="s">
        <v>871</v>
      </c>
    </row>
    <row r="65" spans="1:11" s="95" customFormat="1" ht="26.25" customHeight="1">
      <c r="A65" s="127">
        <v>6</v>
      </c>
      <c r="B65" s="126" t="s">
        <v>240</v>
      </c>
      <c r="C65" s="99" t="s">
        <v>241</v>
      </c>
      <c r="D65" s="127" t="s">
        <v>242</v>
      </c>
      <c r="E65" s="128" t="s">
        <v>243</v>
      </c>
      <c r="F65" s="126" t="s">
        <v>244</v>
      </c>
      <c r="G65" s="127" t="s">
        <v>225</v>
      </c>
      <c r="H65" s="127">
        <v>154</v>
      </c>
      <c r="I65" s="127">
        <v>6.77</v>
      </c>
      <c r="J65" s="137">
        <v>76.125</v>
      </c>
      <c r="K65" s="2" t="s">
        <v>874</v>
      </c>
    </row>
    <row r="66" spans="1:11" s="95" customFormat="1" ht="26.25" customHeight="1">
      <c r="A66" s="127">
        <v>7</v>
      </c>
      <c r="B66" s="126" t="s">
        <v>245</v>
      </c>
      <c r="C66" s="99" t="s">
        <v>246</v>
      </c>
      <c r="D66" s="127" t="s">
        <v>247</v>
      </c>
      <c r="E66" s="128" t="s">
        <v>248</v>
      </c>
      <c r="F66" s="126" t="s">
        <v>224</v>
      </c>
      <c r="G66" s="127" t="s">
        <v>21</v>
      </c>
      <c r="H66" s="127">
        <v>155</v>
      </c>
      <c r="I66" s="127">
        <v>6.59</v>
      </c>
      <c r="J66" s="137">
        <v>79.5</v>
      </c>
      <c r="K66" s="2" t="s">
        <v>874</v>
      </c>
    </row>
    <row r="67" spans="1:11" s="95" customFormat="1" ht="26.25" customHeight="1">
      <c r="A67" s="127">
        <v>8</v>
      </c>
      <c r="B67" s="126" t="s">
        <v>249</v>
      </c>
      <c r="C67" s="99" t="s">
        <v>250</v>
      </c>
      <c r="D67" s="127" t="s">
        <v>251</v>
      </c>
      <c r="E67" s="128" t="s">
        <v>252</v>
      </c>
      <c r="F67" s="126" t="s">
        <v>194</v>
      </c>
      <c r="G67" s="127" t="s">
        <v>225</v>
      </c>
      <c r="H67" s="127">
        <v>156</v>
      </c>
      <c r="I67" s="127">
        <v>6.59</v>
      </c>
      <c r="J67" s="137">
        <v>62.125</v>
      </c>
      <c r="K67" s="2" t="s">
        <v>874</v>
      </c>
    </row>
    <row r="68" spans="1:11" s="95" customFormat="1" ht="26.25" customHeight="1">
      <c r="A68" s="127">
        <v>9</v>
      </c>
      <c r="B68" s="126" t="s">
        <v>253</v>
      </c>
      <c r="C68" s="99" t="s">
        <v>254</v>
      </c>
      <c r="D68" s="127" t="s">
        <v>255</v>
      </c>
      <c r="E68" s="128" t="s">
        <v>256</v>
      </c>
      <c r="F68" s="126" t="s">
        <v>257</v>
      </c>
      <c r="G68" s="127" t="s">
        <v>21</v>
      </c>
      <c r="H68" s="127">
        <v>158</v>
      </c>
      <c r="I68" s="127">
        <v>6.48</v>
      </c>
      <c r="J68" s="137">
        <v>65.25</v>
      </c>
      <c r="K68" s="2" t="s">
        <v>874</v>
      </c>
    </row>
    <row r="69" spans="1:11" s="95" customFormat="1" ht="26.25" customHeight="1">
      <c r="A69" s="127">
        <v>10</v>
      </c>
      <c r="B69" s="126" t="s">
        <v>258</v>
      </c>
      <c r="C69" s="100" t="s">
        <v>259</v>
      </c>
      <c r="D69" s="127" t="s">
        <v>260</v>
      </c>
      <c r="E69" s="128" t="s">
        <v>261</v>
      </c>
      <c r="F69" s="126" t="s">
        <v>152</v>
      </c>
      <c r="G69" s="127" t="s">
        <v>225</v>
      </c>
      <c r="H69" s="127">
        <v>154</v>
      </c>
      <c r="I69" s="127">
        <v>7.11</v>
      </c>
      <c r="J69" s="137">
        <v>78.875</v>
      </c>
      <c r="K69" s="2" t="s">
        <v>871</v>
      </c>
    </row>
    <row r="70" spans="1:11" s="95" customFormat="1" ht="26.25" customHeight="1">
      <c r="A70" s="127">
        <v>11</v>
      </c>
      <c r="B70" s="126" t="s">
        <v>262</v>
      </c>
      <c r="C70" s="100" t="s">
        <v>263</v>
      </c>
      <c r="D70" s="127" t="s">
        <v>264</v>
      </c>
      <c r="E70" s="128" t="s">
        <v>265</v>
      </c>
      <c r="F70" s="126" t="s">
        <v>266</v>
      </c>
      <c r="G70" s="127" t="s">
        <v>225</v>
      </c>
      <c r="H70" s="127">
        <v>154</v>
      </c>
      <c r="I70" s="127">
        <v>7.53</v>
      </c>
      <c r="J70" s="137">
        <v>86.5</v>
      </c>
      <c r="K70" s="2" t="s">
        <v>871</v>
      </c>
    </row>
    <row r="71" spans="1:11" s="95" customFormat="1" ht="26.25" customHeight="1">
      <c r="A71" s="127">
        <v>12</v>
      </c>
      <c r="B71" s="126" t="s">
        <v>267</v>
      </c>
      <c r="C71" s="100" t="s">
        <v>268</v>
      </c>
      <c r="D71" s="127" t="s">
        <v>269</v>
      </c>
      <c r="E71" s="128" t="s">
        <v>270</v>
      </c>
      <c r="F71" s="126" t="s">
        <v>257</v>
      </c>
      <c r="G71" s="127" t="s">
        <v>21</v>
      </c>
      <c r="H71" s="127">
        <v>156</v>
      </c>
      <c r="I71" s="127">
        <v>7.12</v>
      </c>
      <c r="J71" s="137">
        <v>74.875</v>
      </c>
      <c r="K71" s="2" t="s">
        <v>871</v>
      </c>
    </row>
    <row r="72" spans="1:11" s="95" customFormat="1" ht="26.25" customHeight="1">
      <c r="A72" s="127">
        <v>13</v>
      </c>
      <c r="B72" s="126" t="s">
        <v>271</v>
      </c>
      <c r="C72" s="100" t="s">
        <v>272</v>
      </c>
      <c r="D72" s="127" t="s">
        <v>273</v>
      </c>
      <c r="E72" s="128" t="s">
        <v>274</v>
      </c>
      <c r="F72" s="126" t="s">
        <v>194</v>
      </c>
      <c r="G72" s="127" t="s">
        <v>21</v>
      </c>
      <c r="H72" s="127">
        <v>154</v>
      </c>
      <c r="I72" s="127">
        <v>7.2</v>
      </c>
      <c r="J72" s="137">
        <v>77</v>
      </c>
      <c r="K72" s="2" t="s">
        <v>871</v>
      </c>
    </row>
    <row r="73" spans="1:11" s="95" customFormat="1" ht="26.25" customHeight="1">
      <c r="A73" s="127">
        <v>14</v>
      </c>
      <c r="B73" s="126" t="s">
        <v>275</v>
      </c>
      <c r="C73" s="100" t="s">
        <v>276</v>
      </c>
      <c r="D73" s="127" t="s">
        <v>277</v>
      </c>
      <c r="E73" s="128" t="s">
        <v>278</v>
      </c>
      <c r="F73" s="126" t="s">
        <v>279</v>
      </c>
      <c r="G73" s="127" t="s">
        <v>21</v>
      </c>
      <c r="H73" s="127">
        <v>154</v>
      </c>
      <c r="I73" s="127">
        <v>7.31</v>
      </c>
      <c r="J73" s="137">
        <v>71.375</v>
      </c>
      <c r="K73" s="2" t="s">
        <v>871</v>
      </c>
    </row>
    <row r="74" spans="1:11" s="95" customFormat="1" ht="26.25" customHeight="1">
      <c r="A74" s="127">
        <v>15</v>
      </c>
      <c r="B74" s="126" t="s">
        <v>280</v>
      </c>
      <c r="C74" s="100" t="s">
        <v>281</v>
      </c>
      <c r="D74" s="127" t="s">
        <v>282</v>
      </c>
      <c r="E74" s="128" t="s">
        <v>44</v>
      </c>
      <c r="F74" s="126" t="s">
        <v>283</v>
      </c>
      <c r="G74" s="127" t="s">
        <v>21</v>
      </c>
      <c r="H74" s="127">
        <v>155</v>
      </c>
      <c r="I74" s="127">
        <v>7.31</v>
      </c>
      <c r="J74" s="137">
        <v>88.25</v>
      </c>
      <c r="K74" s="2" t="s">
        <v>871</v>
      </c>
    </row>
    <row r="75" spans="1:11" s="95" customFormat="1" ht="26.25" customHeight="1">
      <c r="A75" s="127">
        <v>16</v>
      </c>
      <c r="B75" s="126" t="s">
        <v>284</v>
      </c>
      <c r="C75" s="101" t="s">
        <v>285</v>
      </c>
      <c r="D75" s="127" t="s">
        <v>286</v>
      </c>
      <c r="E75" s="128" t="s">
        <v>287</v>
      </c>
      <c r="F75" s="126" t="s">
        <v>288</v>
      </c>
      <c r="G75" s="127" t="s">
        <v>21</v>
      </c>
      <c r="H75" s="127">
        <v>156</v>
      </c>
      <c r="I75" s="127">
        <v>7.21</v>
      </c>
      <c r="J75" s="137">
        <v>88</v>
      </c>
      <c r="K75" s="2" t="s">
        <v>871</v>
      </c>
    </row>
    <row r="76" spans="1:11" s="95" customFormat="1" ht="26.25" customHeight="1">
      <c r="A76" s="127">
        <v>17</v>
      </c>
      <c r="B76" s="126" t="s">
        <v>289</v>
      </c>
      <c r="C76" s="102" t="s">
        <v>290</v>
      </c>
      <c r="D76" s="127" t="s">
        <v>291</v>
      </c>
      <c r="E76" s="128" t="s">
        <v>292</v>
      </c>
      <c r="F76" s="126" t="s">
        <v>293</v>
      </c>
      <c r="G76" s="127" t="s">
        <v>21</v>
      </c>
      <c r="H76" s="127">
        <v>154</v>
      </c>
      <c r="I76" s="127">
        <v>7.32</v>
      </c>
      <c r="J76" s="137">
        <v>91</v>
      </c>
      <c r="K76" s="2" t="s">
        <v>871</v>
      </c>
    </row>
    <row r="77" spans="1:11" s="95" customFormat="1" ht="26.25" customHeight="1">
      <c r="A77" s="127">
        <v>18</v>
      </c>
      <c r="B77" s="126" t="s">
        <v>294</v>
      </c>
      <c r="C77" s="103" t="s">
        <v>295</v>
      </c>
      <c r="D77" s="127" t="s">
        <v>296</v>
      </c>
      <c r="E77" s="128" t="s">
        <v>297</v>
      </c>
      <c r="F77" s="126" t="s">
        <v>293</v>
      </c>
      <c r="G77" s="127" t="s">
        <v>21</v>
      </c>
      <c r="H77" s="127">
        <v>155</v>
      </c>
      <c r="I77" s="127">
        <v>7.31</v>
      </c>
      <c r="J77" s="137">
        <v>54.5</v>
      </c>
      <c r="K77" s="2" t="s">
        <v>871</v>
      </c>
    </row>
    <row r="78" spans="1:14" s="95" customFormat="1" ht="26.25" customHeight="1">
      <c r="A78" s="127">
        <v>19</v>
      </c>
      <c r="B78" s="126" t="s">
        <v>298</v>
      </c>
      <c r="C78" s="96" t="s">
        <v>299</v>
      </c>
      <c r="D78" s="127" t="s">
        <v>300</v>
      </c>
      <c r="E78" s="128" t="s">
        <v>301</v>
      </c>
      <c r="F78" s="126" t="s">
        <v>140</v>
      </c>
      <c r="G78" s="127" t="s">
        <v>21</v>
      </c>
      <c r="H78" s="127">
        <v>153</v>
      </c>
      <c r="I78" s="127">
        <v>8.05</v>
      </c>
      <c r="J78" s="137">
        <v>79.25</v>
      </c>
      <c r="K78" s="2" t="s">
        <v>871</v>
      </c>
      <c r="L78" s="145" t="s">
        <v>873</v>
      </c>
      <c r="M78" s="146"/>
      <c r="N78" s="146"/>
    </row>
    <row r="79" spans="1:11" s="95" customFormat="1" ht="26.25" customHeight="1">
      <c r="A79" s="127">
        <v>20</v>
      </c>
      <c r="B79" s="126" t="s">
        <v>302</v>
      </c>
      <c r="C79" s="96" t="s">
        <v>303</v>
      </c>
      <c r="D79" s="127" t="s">
        <v>304</v>
      </c>
      <c r="E79" s="128" t="s">
        <v>305</v>
      </c>
      <c r="F79" s="126" t="s">
        <v>283</v>
      </c>
      <c r="G79" s="127" t="s">
        <v>21</v>
      </c>
      <c r="H79" s="127">
        <v>153</v>
      </c>
      <c r="I79" s="127">
        <v>7.61</v>
      </c>
      <c r="J79" s="137">
        <v>80</v>
      </c>
      <c r="K79" s="2" t="s">
        <v>871</v>
      </c>
    </row>
    <row r="80" spans="1:11" s="95" customFormat="1" ht="26.25" customHeight="1">
      <c r="A80" s="127">
        <v>21</v>
      </c>
      <c r="B80" s="126" t="s">
        <v>306</v>
      </c>
      <c r="C80" s="96" t="s">
        <v>307</v>
      </c>
      <c r="D80" s="127" t="s">
        <v>308</v>
      </c>
      <c r="E80" s="128" t="s">
        <v>309</v>
      </c>
      <c r="F80" s="126" t="s">
        <v>310</v>
      </c>
      <c r="G80" s="127" t="s">
        <v>225</v>
      </c>
      <c r="H80" s="127">
        <v>153</v>
      </c>
      <c r="I80" s="127">
        <v>7.68</v>
      </c>
      <c r="J80" s="137">
        <v>86.75</v>
      </c>
      <c r="K80" s="2" t="s">
        <v>871</v>
      </c>
    </row>
    <row r="81" spans="1:11" s="95" customFormat="1" ht="26.25" customHeight="1">
      <c r="A81" s="127">
        <v>22</v>
      </c>
      <c r="B81" s="126" t="s">
        <v>311</v>
      </c>
      <c r="C81" s="96" t="s">
        <v>312</v>
      </c>
      <c r="D81" s="127" t="s">
        <v>313</v>
      </c>
      <c r="E81" s="128" t="s">
        <v>314</v>
      </c>
      <c r="F81" s="126" t="s">
        <v>315</v>
      </c>
      <c r="G81" s="127" t="s">
        <v>21</v>
      </c>
      <c r="H81" s="127">
        <v>153</v>
      </c>
      <c r="I81" s="127">
        <v>6.88</v>
      </c>
      <c r="J81" s="137">
        <v>73</v>
      </c>
      <c r="K81" s="2" t="s">
        <v>874</v>
      </c>
    </row>
    <row r="82" spans="1:11" s="95" customFormat="1" ht="26.25" customHeight="1">
      <c r="A82" s="127">
        <v>23</v>
      </c>
      <c r="B82" s="126" t="s">
        <v>316</v>
      </c>
      <c r="C82" s="96" t="s">
        <v>317</v>
      </c>
      <c r="D82" s="127" t="s">
        <v>318</v>
      </c>
      <c r="E82" s="128" t="s">
        <v>319</v>
      </c>
      <c r="F82" s="126" t="s">
        <v>257</v>
      </c>
      <c r="G82" s="127" t="s">
        <v>21</v>
      </c>
      <c r="H82" s="127">
        <v>153</v>
      </c>
      <c r="I82" s="127">
        <v>8.05</v>
      </c>
      <c r="J82" s="137">
        <v>82</v>
      </c>
      <c r="K82" s="2" t="s">
        <v>875</v>
      </c>
    </row>
    <row r="83" spans="1:11" s="95" customFormat="1" ht="26.25" customHeight="1">
      <c r="A83" s="127">
        <v>24</v>
      </c>
      <c r="B83" s="126" t="s">
        <v>320</v>
      </c>
      <c r="C83" s="96" t="s">
        <v>321</v>
      </c>
      <c r="D83" s="127" t="s">
        <v>322</v>
      </c>
      <c r="E83" s="128" t="s">
        <v>323</v>
      </c>
      <c r="F83" s="126" t="s">
        <v>194</v>
      </c>
      <c r="G83" s="127" t="s">
        <v>21</v>
      </c>
      <c r="H83" s="127">
        <v>153</v>
      </c>
      <c r="I83" s="127">
        <v>7.6</v>
      </c>
      <c r="J83" s="137">
        <v>74</v>
      </c>
      <c r="K83" s="2" t="s">
        <v>871</v>
      </c>
    </row>
    <row r="84" spans="1:11" s="95" customFormat="1" ht="26.25" customHeight="1">
      <c r="A84" s="127">
        <v>25</v>
      </c>
      <c r="B84" s="126" t="s">
        <v>324</v>
      </c>
      <c r="C84" s="96" t="s">
        <v>325</v>
      </c>
      <c r="D84" s="127" t="s">
        <v>326</v>
      </c>
      <c r="E84" s="128" t="s">
        <v>327</v>
      </c>
      <c r="F84" s="126" t="s">
        <v>257</v>
      </c>
      <c r="G84" s="127" t="s">
        <v>225</v>
      </c>
      <c r="H84" s="127">
        <v>153</v>
      </c>
      <c r="I84" s="127">
        <v>7.29</v>
      </c>
      <c r="J84" s="137">
        <v>65</v>
      </c>
      <c r="K84" s="2" t="s">
        <v>871</v>
      </c>
    </row>
    <row r="85" spans="1:11" s="104" customFormat="1" ht="18" customHeight="1">
      <c r="A85" s="149" t="s">
        <v>29</v>
      </c>
      <c r="B85" s="149"/>
      <c r="C85" s="13" t="s">
        <v>356</v>
      </c>
      <c r="D85" s="129"/>
      <c r="E85" s="130"/>
      <c r="F85" s="131"/>
      <c r="G85" s="129"/>
      <c r="H85" s="129"/>
      <c r="I85" s="129"/>
      <c r="J85" s="138"/>
      <c r="K85" s="131"/>
    </row>
    <row r="86" spans="1:11" s="104" customFormat="1" ht="18" customHeight="1">
      <c r="A86" s="149" t="s">
        <v>30</v>
      </c>
      <c r="B86" s="149"/>
      <c r="C86" s="13" t="s">
        <v>357</v>
      </c>
      <c r="D86" s="129"/>
      <c r="E86" s="130"/>
      <c r="F86" s="131"/>
      <c r="G86" s="129"/>
      <c r="H86" s="129"/>
      <c r="I86" s="129"/>
      <c r="J86" s="138"/>
      <c r="K86" s="131"/>
    </row>
    <row r="87" spans="1:11" s="104" customFormat="1" ht="18" customHeight="1">
      <c r="A87" s="149" t="s">
        <v>16</v>
      </c>
      <c r="B87" s="149"/>
      <c r="C87" s="13" t="s">
        <v>31</v>
      </c>
      <c r="D87" s="129"/>
      <c r="E87" s="130"/>
      <c r="F87" s="131"/>
      <c r="G87" s="129"/>
      <c r="H87" s="129"/>
      <c r="I87" s="129"/>
      <c r="J87" s="138"/>
      <c r="K87" s="131"/>
    </row>
    <row r="88" spans="1:11" s="104" customFormat="1" ht="18" customHeight="1">
      <c r="A88" s="149" t="s">
        <v>27</v>
      </c>
      <c r="B88" s="149"/>
      <c r="C88" s="13" t="s">
        <v>31</v>
      </c>
      <c r="D88" s="129"/>
      <c r="E88" s="130"/>
      <c r="F88" s="131"/>
      <c r="G88" s="129"/>
      <c r="H88" s="129"/>
      <c r="I88" s="129"/>
      <c r="J88" s="138"/>
      <c r="K88" s="131"/>
    </row>
    <row r="89" spans="1:11" s="104" customFormat="1" ht="18" customHeight="1">
      <c r="A89" s="149" t="s">
        <v>28</v>
      </c>
      <c r="B89" s="149"/>
      <c r="C89" s="13" t="s">
        <v>31</v>
      </c>
      <c r="D89" s="129"/>
      <c r="E89" s="130"/>
      <c r="F89" s="131"/>
      <c r="G89" s="129"/>
      <c r="H89" s="129"/>
      <c r="I89" s="129"/>
      <c r="J89" s="138"/>
      <c r="K89" s="131"/>
    </row>
    <row r="90" spans="1:11" s="44" customFormat="1" ht="18" customHeight="1">
      <c r="A90" s="149" t="s">
        <v>32</v>
      </c>
      <c r="B90" s="149"/>
      <c r="C90" s="13" t="s">
        <v>31</v>
      </c>
      <c r="D90" s="105"/>
      <c r="E90" s="106"/>
      <c r="F90" s="105"/>
      <c r="G90" s="105"/>
      <c r="H90" s="105"/>
      <c r="I90" s="105"/>
      <c r="J90" s="139"/>
      <c r="K90" s="107"/>
    </row>
    <row r="91" spans="1:11" s="44" customFormat="1" ht="26.25" customHeight="1">
      <c r="A91" s="148" t="s">
        <v>328</v>
      </c>
      <c r="B91" s="148"/>
      <c r="C91" s="148"/>
      <c r="D91" s="148"/>
      <c r="E91" s="148"/>
      <c r="F91" s="148"/>
      <c r="G91" s="105"/>
      <c r="H91" s="105"/>
      <c r="I91" s="105"/>
      <c r="J91" s="139"/>
      <c r="K91" s="107"/>
    </row>
    <row r="92" spans="1:11" s="3" customFormat="1" ht="26.25" customHeight="1">
      <c r="A92" s="1" t="s">
        <v>3</v>
      </c>
      <c r="B92" s="1" t="s">
        <v>23</v>
      </c>
      <c r="C92" s="24" t="s">
        <v>13</v>
      </c>
      <c r="D92" s="4" t="s">
        <v>4</v>
      </c>
      <c r="E92" s="24" t="s">
        <v>5</v>
      </c>
      <c r="F92" s="1" t="s">
        <v>6</v>
      </c>
      <c r="G92" s="1" t="s">
        <v>9</v>
      </c>
      <c r="H92" s="5" t="s">
        <v>12</v>
      </c>
      <c r="I92" s="6" t="s">
        <v>26</v>
      </c>
      <c r="J92" s="6" t="s">
        <v>10</v>
      </c>
      <c r="K92" s="1" t="s">
        <v>11</v>
      </c>
    </row>
    <row r="93" spans="1:11" s="95" customFormat="1" ht="26.25" customHeight="1">
      <c r="A93" s="127">
        <v>1</v>
      </c>
      <c r="B93" s="126" t="s">
        <v>329</v>
      </c>
      <c r="C93" s="96" t="s">
        <v>330</v>
      </c>
      <c r="D93" s="127" t="s">
        <v>331</v>
      </c>
      <c r="E93" s="128" t="s">
        <v>332</v>
      </c>
      <c r="F93" s="126" t="s">
        <v>194</v>
      </c>
      <c r="G93" s="127" t="s">
        <v>225</v>
      </c>
      <c r="H93" s="127">
        <v>152</v>
      </c>
      <c r="I93" s="127">
        <v>7.47</v>
      </c>
      <c r="J93" s="137">
        <v>81.375</v>
      </c>
      <c r="K93" s="2" t="s">
        <v>871</v>
      </c>
    </row>
    <row r="94" spans="1:11" s="95" customFormat="1" ht="26.25" customHeight="1">
      <c r="A94" s="127">
        <v>2</v>
      </c>
      <c r="B94" s="126" t="s">
        <v>333</v>
      </c>
      <c r="C94" s="96" t="s">
        <v>334</v>
      </c>
      <c r="D94" s="127" t="s">
        <v>335</v>
      </c>
      <c r="E94" s="128" t="s">
        <v>336</v>
      </c>
      <c r="F94" s="126" t="s">
        <v>152</v>
      </c>
      <c r="G94" s="127" t="s">
        <v>225</v>
      </c>
      <c r="H94" s="127">
        <v>156</v>
      </c>
      <c r="I94" s="127">
        <v>8.45</v>
      </c>
      <c r="J94" s="137">
        <v>89.25</v>
      </c>
      <c r="K94" s="2" t="s">
        <v>875</v>
      </c>
    </row>
    <row r="95" spans="1:11" s="95" customFormat="1" ht="26.25" customHeight="1">
      <c r="A95" s="127">
        <v>3</v>
      </c>
      <c r="B95" s="126" t="s">
        <v>337</v>
      </c>
      <c r="C95" s="96" t="s">
        <v>338</v>
      </c>
      <c r="D95" s="127" t="s">
        <v>339</v>
      </c>
      <c r="E95" s="128" t="s">
        <v>336</v>
      </c>
      <c r="F95" s="126" t="s">
        <v>257</v>
      </c>
      <c r="G95" s="127" t="s">
        <v>21</v>
      </c>
      <c r="H95" s="127">
        <v>153</v>
      </c>
      <c r="I95" s="127">
        <v>7.33</v>
      </c>
      <c r="J95" s="137">
        <v>77.625</v>
      </c>
      <c r="K95" s="2" t="s">
        <v>871</v>
      </c>
    </row>
    <row r="96" spans="1:11" s="95" customFormat="1" ht="26.25" customHeight="1">
      <c r="A96" s="127">
        <v>4</v>
      </c>
      <c r="B96" s="126" t="s">
        <v>340</v>
      </c>
      <c r="C96" s="96" t="s">
        <v>341</v>
      </c>
      <c r="D96" s="127" t="s">
        <v>342</v>
      </c>
      <c r="E96" s="128" t="s">
        <v>343</v>
      </c>
      <c r="F96" s="126" t="s">
        <v>152</v>
      </c>
      <c r="G96" s="127" t="s">
        <v>225</v>
      </c>
      <c r="H96" s="127">
        <v>153</v>
      </c>
      <c r="I96" s="127">
        <v>7.83</v>
      </c>
      <c r="J96" s="137">
        <v>80.5</v>
      </c>
      <c r="K96" s="2" t="s">
        <v>871</v>
      </c>
    </row>
    <row r="97" spans="1:11" s="95" customFormat="1" ht="26.25" customHeight="1">
      <c r="A97" s="127">
        <v>5</v>
      </c>
      <c r="B97" s="126" t="s">
        <v>344</v>
      </c>
      <c r="C97" s="96" t="s">
        <v>345</v>
      </c>
      <c r="D97" s="127" t="s">
        <v>346</v>
      </c>
      <c r="E97" s="128" t="s">
        <v>347</v>
      </c>
      <c r="F97" s="126" t="s">
        <v>157</v>
      </c>
      <c r="G97" s="127" t="s">
        <v>225</v>
      </c>
      <c r="H97" s="127">
        <v>152</v>
      </c>
      <c r="I97" s="127">
        <v>7.26</v>
      </c>
      <c r="J97" s="137">
        <v>83.875</v>
      </c>
      <c r="K97" s="2" t="s">
        <v>871</v>
      </c>
    </row>
    <row r="98" spans="1:11" s="95" customFormat="1" ht="26.25" customHeight="1">
      <c r="A98" s="127">
        <v>6</v>
      </c>
      <c r="B98" s="126" t="s">
        <v>348</v>
      </c>
      <c r="C98" s="96" t="s">
        <v>349</v>
      </c>
      <c r="D98" s="127" t="s">
        <v>350</v>
      </c>
      <c r="E98" s="128" t="s">
        <v>351</v>
      </c>
      <c r="F98" s="126" t="s">
        <v>257</v>
      </c>
      <c r="G98" s="127" t="s">
        <v>21</v>
      </c>
      <c r="H98" s="127">
        <v>156</v>
      </c>
      <c r="I98" s="127">
        <v>6.64</v>
      </c>
      <c r="J98" s="137">
        <v>72.5</v>
      </c>
      <c r="K98" s="2" t="s">
        <v>874</v>
      </c>
    </row>
    <row r="99" spans="1:11" s="95" customFormat="1" ht="26.25" customHeight="1">
      <c r="A99" s="127">
        <v>7</v>
      </c>
      <c r="B99" s="126" t="s">
        <v>352</v>
      </c>
      <c r="C99" s="96" t="s">
        <v>353</v>
      </c>
      <c r="D99" s="127" t="s">
        <v>354</v>
      </c>
      <c r="E99" s="128" t="s">
        <v>355</v>
      </c>
      <c r="F99" s="126" t="s">
        <v>183</v>
      </c>
      <c r="G99" s="127" t="s">
        <v>225</v>
      </c>
      <c r="H99" s="127">
        <v>152</v>
      </c>
      <c r="I99" s="127">
        <v>7.03</v>
      </c>
      <c r="J99" s="137">
        <v>78.5</v>
      </c>
      <c r="K99" s="2" t="s">
        <v>871</v>
      </c>
    </row>
    <row r="100" spans="1:11" s="8" customFormat="1" ht="18" customHeight="1">
      <c r="A100" s="149" t="s">
        <v>29</v>
      </c>
      <c r="B100" s="149"/>
      <c r="C100" s="13" t="s">
        <v>50</v>
      </c>
      <c r="D100" s="10"/>
      <c r="E100" s="42"/>
      <c r="F100" s="11"/>
      <c r="G100" s="9"/>
      <c r="H100" s="12"/>
      <c r="I100" s="25"/>
      <c r="J100" s="25"/>
      <c r="K100" s="14"/>
    </row>
    <row r="101" spans="1:11" s="8" customFormat="1" ht="18" customHeight="1">
      <c r="A101" s="149" t="s">
        <v>30</v>
      </c>
      <c r="B101" s="149"/>
      <c r="C101" s="13" t="s">
        <v>31</v>
      </c>
      <c r="D101" s="10"/>
      <c r="E101" s="42"/>
      <c r="F101" s="11"/>
      <c r="G101" s="9"/>
      <c r="H101" s="12"/>
      <c r="I101" s="25"/>
      <c r="J101" s="25"/>
      <c r="K101" s="14"/>
    </row>
    <row r="102" spans="1:11" s="8" customFormat="1" ht="18" customHeight="1">
      <c r="A102" s="149" t="s">
        <v>16</v>
      </c>
      <c r="B102" s="149"/>
      <c r="C102" s="13" t="s">
        <v>31</v>
      </c>
      <c r="D102" s="10"/>
      <c r="E102" s="42"/>
      <c r="F102" s="11"/>
      <c r="G102" s="9"/>
      <c r="H102" s="12"/>
      <c r="I102" s="25"/>
      <c r="J102" s="25"/>
      <c r="K102" s="14"/>
    </row>
    <row r="103" spans="1:11" s="8" customFormat="1" ht="18" customHeight="1">
      <c r="A103" s="149" t="s">
        <v>27</v>
      </c>
      <c r="B103" s="149"/>
      <c r="C103" s="13" t="s">
        <v>31</v>
      </c>
      <c r="D103" s="10"/>
      <c r="E103" s="42"/>
      <c r="F103" s="11"/>
      <c r="G103" s="9"/>
      <c r="H103" s="12"/>
      <c r="I103" s="25"/>
      <c r="J103" s="25"/>
      <c r="K103" s="14"/>
    </row>
    <row r="104" spans="1:11" s="8" customFormat="1" ht="18" customHeight="1">
      <c r="A104" s="149" t="s">
        <v>28</v>
      </c>
      <c r="B104" s="149"/>
      <c r="C104" s="13" t="s">
        <v>31</v>
      </c>
      <c r="D104" s="10"/>
      <c r="E104" s="42"/>
      <c r="F104" s="11"/>
      <c r="G104" s="9"/>
      <c r="H104" s="12"/>
      <c r="I104" s="25"/>
      <c r="J104" s="25"/>
      <c r="K104" s="14"/>
    </row>
    <row r="105" spans="1:11" s="8" customFormat="1" ht="18" customHeight="1">
      <c r="A105" s="149" t="s">
        <v>32</v>
      </c>
      <c r="B105" s="149"/>
      <c r="C105" s="26" t="s">
        <v>31</v>
      </c>
      <c r="D105" s="43"/>
      <c r="F105" s="23"/>
      <c r="G105" s="3"/>
      <c r="H105" s="3"/>
      <c r="I105" s="40"/>
      <c r="J105" s="40"/>
      <c r="K105" s="14"/>
    </row>
    <row r="106" spans="1:11" s="48" customFormat="1" ht="26.25" customHeight="1">
      <c r="A106" s="153" t="s">
        <v>35</v>
      </c>
      <c r="B106" s="153"/>
      <c r="C106" s="153"/>
      <c r="D106" s="153"/>
      <c r="E106" s="46"/>
      <c r="F106" s="47"/>
      <c r="G106" s="46"/>
      <c r="H106" s="46"/>
      <c r="I106" s="49"/>
      <c r="J106" s="49"/>
      <c r="K106" s="50"/>
    </row>
    <row r="107" spans="1:11" s="46" customFormat="1" ht="26.25" customHeight="1">
      <c r="A107" s="51" t="s">
        <v>3</v>
      </c>
      <c r="B107" s="51" t="s">
        <v>23</v>
      </c>
      <c r="C107" s="52" t="s">
        <v>13</v>
      </c>
      <c r="D107" s="53" t="s">
        <v>4</v>
      </c>
      <c r="E107" s="52" t="s">
        <v>5</v>
      </c>
      <c r="F107" s="51" t="s">
        <v>6</v>
      </c>
      <c r="G107" s="51" t="s">
        <v>9</v>
      </c>
      <c r="H107" s="54" t="s">
        <v>12</v>
      </c>
      <c r="I107" s="55" t="s">
        <v>36</v>
      </c>
      <c r="J107" s="55" t="s">
        <v>10</v>
      </c>
      <c r="K107" s="51" t="s">
        <v>11</v>
      </c>
    </row>
    <row r="108" spans="1:11" s="46" customFormat="1" ht="26.25" customHeight="1">
      <c r="A108" s="108">
        <v>1</v>
      </c>
      <c r="B108" s="83" t="s">
        <v>358</v>
      </c>
      <c r="C108" s="58" t="s">
        <v>359</v>
      </c>
      <c r="D108" s="83" t="s">
        <v>360</v>
      </c>
      <c r="E108" s="83" t="s">
        <v>361</v>
      </c>
      <c r="F108" s="83" t="s">
        <v>362</v>
      </c>
      <c r="G108" s="83" t="s">
        <v>21</v>
      </c>
      <c r="H108" s="80">
        <v>133</v>
      </c>
      <c r="I108" s="80">
        <v>6.47</v>
      </c>
      <c r="J108" s="109">
        <v>88.125</v>
      </c>
      <c r="K108" s="2" t="s">
        <v>874</v>
      </c>
    </row>
    <row r="109" spans="1:11" s="46" customFormat="1" ht="26.25" customHeight="1">
      <c r="A109" s="108">
        <v>2</v>
      </c>
      <c r="B109" s="83" t="s">
        <v>363</v>
      </c>
      <c r="C109" s="58" t="s">
        <v>364</v>
      </c>
      <c r="D109" s="83" t="s">
        <v>365</v>
      </c>
      <c r="E109" s="83" t="s">
        <v>366</v>
      </c>
      <c r="F109" s="83" t="s">
        <v>310</v>
      </c>
      <c r="G109" s="83" t="s">
        <v>21</v>
      </c>
      <c r="H109" s="80">
        <v>135</v>
      </c>
      <c r="I109" s="80">
        <v>6.81</v>
      </c>
      <c r="J109" s="109">
        <v>71</v>
      </c>
      <c r="K109" s="2" t="s">
        <v>874</v>
      </c>
    </row>
    <row r="110" spans="1:11" s="46" customFormat="1" ht="26.25" customHeight="1">
      <c r="A110" s="108">
        <v>3</v>
      </c>
      <c r="B110" s="83" t="s">
        <v>367</v>
      </c>
      <c r="C110" s="58" t="s">
        <v>368</v>
      </c>
      <c r="D110" s="83" t="s">
        <v>369</v>
      </c>
      <c r="E110" s="83" t="s">
        <v>370</v>
      </c>
      <c r="F110" s="83" t="s">
        <v>224</v>
      </c>
      <c r="G110" s="83" t="s">
        <v>21</v>
      </c>
      <c r="H110" s="80">
        <v>133</v>
      </c>
      <c r="I110" s="80">
        <v>7.19</v>
      </c>
      <c r="J110" s="109">
        <v>64.875</v>
      </c>
      <c r="K110" s="2" t="s">
        <v>871</v>
      </c>
    </row>
    <row r="111" spans="1:11" s="46" customFormat="1" ht="26.25" customHeight="1">
      <c r="A111" s="108">
        <v>4</v>
      </c>
      <c r="B111" s="83" t="s">
        <v>371</v>
      </c>
      <c r="C111" s="58" t="s">
        <v>372</v>
      </c>
      <c r="D111" s="83" t="s">
        <v>373</v>
      </c>
      <c r="E111" s="83" t="s">
        <v>374</v>
      </c>
      <c r="F111" s="83" t="s">
        <v>183</v>
      </c>
      <c r="G111" s="83" t="s">
        <v>21</v>
      </c>
      <c r="H111" s="80">
        <v>135</v>
      </c>
      <c r="I111" s="80">
        <v>6.69</v>
      </c>
      <c r="J111" s="109">
        <v>59.625</v>
      </c>
      <c r="K111" s="2" t="s">
        <v>874</v>
      </c>
    </row>
    <row r="112" spans="1:11" s="46" customFormat="1" ht="26.25" customHeight="1">
      <c r="A112" s="108">
        <v>5</v>
      </c>
      <c r="B112" s="83" t="s">
        <v>375</v>
      </c>
      <c r="C112" s="58" t="s">
        <v>376</v>
      </c>
      <c r="D112" s="83" t="s">
        <v>377</v>
      </c>
      <c r="E112" s="83" t="s">
        <v>378</v>
      </c>
      <c r="F112" s="83" t="s">
        <v>379</v>
      </c>
      <c r="G112" s="83" t="s">
        <v>21</v>
      </c>
      <c r="H112" s="80">
        <v>140</v>
      </c>
      <c r="I112" s="80">
        <v>7.3</v>
      </c>
      <c r="J112" s="109">
        <v>89.875</v>
      </c>
      <c r="K112" s="2" t="s">
        <v>871</v>
      </c>
    </row>
    <row r="113" spans="1:11" s="46" customFormat="1" ht="26.25" customHeight="1">
      <c r="A113" s="108">
        <v>6</v>
      </c>
      <c r="B113" s="83" t="s">
        <v>380</v>
      </c>
      <c r="C113" s="110" t="s">
        <v>381</v>
      </c>
      <c r="D113" s="83" t="s">
        <v>382</v>
      </c>
      <c r="E113" s="83" t="s">
        <v>383</v>
      </c>
      <c r="F113" s="83" t="s">
        <v>219</v>
      </c>
      <c r="G113" s="83" t="s">
        <v>21</v>
      </c>
      <c r="H113" s="80">
        <v>144</v>
      </c>
      <c r="I113" s="80">
        <v>7.04</v>
      </c>
      <c r="J113" s="109">
        <v>73.125</v>
      </c>
      <c r="K113" s="2" t="s">
        <v>871</v>
      </c>
    </row>
    <row r="114" spans="1:11" s="46" customFormat="1" ht="26.25" customHeight="1">
      <c r="A114" s="108">
        <v>7</v>
      </c>
      <c r="B114" s="83" t="s">
        <v>384</v>
      </c>
      <c r="C114" s="110" t="s">
        <v>385</v>
      </c>
      <c r="D114" s="83" t="s">
        <v>386</v>
      </c>
      <c r="E114" s="83" t="s">
        <v>387</v>
      </c>
      <c r="F114" s="83" t="s">
        <v>152</v>
      </c>
      <c r="G114" s="83" t="s">
        <v>21</v>
      </c>
      <c r="H114" s="80">
        <v>148</v>
      </c>
      <c r="I114" s="80">
        <v>6.65</v>
      </c>
      <c r="J114" s="109">
        <v>66.375</v>
      </c>
      <c r="K114" s="2" t="s">
        <v>874</v>
      </c>
    </row>
    <row r="115" spans="1:11" s="46" customFormat="1" ht="26.25" customHeight="1">
      <c r="A115" s="108">
        <v>8</v>
      </c>
      <c r="B115" s="83" t="s">
        <v>388</v>
      </c>
      <c r="C115" s="110" t="s">
        <v>389</v>
      </c>
      <c r="D115" s="83" t="s">
        <v>390</v>
      </c>
      <c r="E115" s="83" t="s">
        <v>391</v>
      </c>
      <c r="F115" s="83" t="s">
        <v>152</v>
      </c>
      <c r="G115" s="83" t="s">
        <v>21</v>
      </c>
      <c r="H115" s="80">
        <v>144</v>
      </c>
      <c r="I115" s="80">
        <v>7.09</v>
      </c>
      <c r="J115" s="109">
        <v>74.875</v>
      </c>
      <c r="K115" s="2" t="s">
        <v>871</v>
      </c>
    </row>
    <row r="116" spans="1:11" s="46" customFormat="1" ht="26.25" customHeight="1">
      <c r="A116" s="108">
        <v>9</v>
      </c>
      <c r="B116" s="83" t="s">
        <v>392</v>
      </c>
      <c r="C116" s="110" t="s">
        <v>393</v>
      </c>
      <c r="D116" s="83" t="s">
        <v>394</v>
      </c>
      <c r="E116" s="83" t="s">
        <v>395</v>
      </c>
      <c r="F116" s="83" t="s">
        <v>396</v>
      </c>
      <c r="G116" s="83" t="s">
        <v>225</v>
      </c>
      <c r="H116" s="80">
        <v>144</v>
      </c>
      <c r="I116" s="80">
        <v>6.64</v>
      </c>
      <c r="J116" s="109">
        <v>68</v>
      </c>
      <c r="K116" s="2" t="s">
        <v>874</v>
      </c>
    </row>
    <row r="117" spans="1:11" s="46" customFormat="1" ht="26.25" customHeight="1">
      <c r="A117" s="108">
        <v>10</v>
      </c>
      <c r="B117" s="83" t="s">
        <v>397</v>
      </c>
      <c r="C117" s="110" t="s">
        <v>398</v>
      </c>
      <c r="D117" s="83" t="s">
        <v>399</v>
      </c>
      <c r="E117" s="83" t="s">
        <v>400</v>
      </c>
      <c r="F117" s="83" t="s">
        <v>183</v>
      </c>
      <c r="G117" s="83" t="s">
        <v>21</v>
      </c>
      <c r="H117" s="80">
        <v>144</v>
      </c>
      <c r="I117" s="80">
        <v>7.1</v>
      </c>
      <c r="J117" s="109">
        <v>77.125</v>
      </c>
      <c r="K117" s="2" t="s">
        <v>871</v>
      </c>
    </row>
    <row r="118" spans="1:11" s="46" customFormat="1" ht="26.25" customHeight="1">
      <c r="A118" s="108">
        <v>11</v>
      </c>
      <c r="B118" s="83" t="s">
        <v>401</v>
      </c>
      <c r="C118" s="110" t="s">
        <v>402</v>
      </c>
      <c r="D118" s="83" t="s">
        <v>403</v>
      </c>
      <c r="E118" s="83" t="s">
        <v>404</v>
      </c>
      <c r="F118" s="83" t="s">
        <v>405</v>
      </c>
      <c r="G118" s="83" t="s">
        <v>21</v>
      </c>
      <c r="H118" s="80">
        <v>142</v>
      </c>
      <c r="I118" s="80">
        <v>6.89</v>
      </c>
      <c r="J118" s="109">
        <v>64.875</v>
      </c>
      <c r="K118" s="2" t="s">
        <v>874</v>
      </c>
    </row>
    <row r="119" spans="1:11" s="46" customFormat="1" ht="26.25" customHeight="1">
      <c r="A119" s="108">
        <v>12</v>
      </c>
      <c r="B119" s="83" t="s">
        <v>406</v>
      </c>
      <c r="C119" s="110" t="s">
        <v>407</v>
      </c>
      <c r="D119" s="83" t="s">
        <v>408</v>
      </c>
      <c r="E119" s="83" t="s">
        <v>409</v>
      </c>
      <c r="F119" s="83" t="s">
        <v>410</v>
      </c>
      <c r="G119" s="83" t="s">
        <v>21</v>
      </c>
      <c r="H119" s="80">
        <v>144</v>
      </c>
      <c r="I119" s="80">
        <v>7.08</v>
      </c>
      <c r="J119" s="109">
        <v>61.875</v>
      </c>
      <c r="K119" s="2" t="s">
        <v>871</v>
      </c>
    </row>
    <row r="120" spans="1:11" s="46" customFormat="1" ht="26.25" customHeight="1">
      <c r="A120" s="108">
        <v>13</v>
      </c>
      <c r="B120" s="83" t="s">
        <v>411</v>
      </c>
      <c r="C120" s="110" t="s">
        <v>412</v>
      </c>
      <c r="D120" s="83" t="s">
        <v>413</v>
      </c>
      <c r="E120" s="83" t="s">
        <v>127</v>
      </c>
      <c r="F120" s="83" t="s">
        <v>362</v>
      </c>
      <c r="G120" s="83" t="s">
        <v>21</v>
      </c>
      <c r="H120" s="80">
        <v>142</v>
      </c>
      <c r="I120" s="80">
        <v>6.84</v>
      </c>
      <c r="J120" s="109">
        <v>76.625</v>
      </c>
      <c r="K120" s="2" t="s">
        <v>874</v>
      </c>
    </row>
    <row r="121" spans="1:11" s="46" customFormat="1" ht="26.25" customHeight="1">
      <c r="A121" s="108">
        <v>14</v>
      </c>
      <c r="B121" s="83" t="s">
        <v>414</v>
      </c>
      <c r="C121" s="110" t="s">
        <v>415</v>
      </c>
      <c r="D121" s="83" t="s">
        <v>416</v>
      </c>
      <c r="E121" s="83" t="s">
        <v>417</v>
      </c>
      <c r="F121" s="83" t="s">
        <v>418</v>
      </c>
      <c r="G121" s="83" t="s">
        <v>21</v>
      </c>
      <c r="H121" s="80">
        <v>141</v>
      </c>
      <c r="I121" s="80">
        <v>7.48</v>
      </c>
      <c r="J121" s="109">
        <v>84.375</v>
      </c>
      <c r="K121" s="2" t="s">
        <v>871</v>
      </c>
    </row>
    <row r="122" spans="1:11" s="46" customFormat="1" ht="26.25" customHeight="1">
      <c r="A122" s="108">
        <v>15</v>
      </c>
      <c r="B122" s="83" t="s">
        <v>419</v>
      </c>
      <c r="C122" s="110" t="s">
        <v>420</v>
      </c>
      <c r="D122" s="83" t="s">
        <v>421</v>
      </c>
      <c r="E122" s="83" t="s">
        <v>422</v>
      </c>
      <c r="F122" s="83" t="s">
        <v>293</v>
      </c>
      <c r="G122" s="83" t="s">
        <v>21</v>
      </c>
      <c r="H122" s="80">
        <v>144</v>
      </c>
      <c r="I122" s="80">
        <v>6.58</v>
      </c>
      <c r="J122" s="109">
        <v>61.625</v>
      </c>
      <c r="K122" s="2" t="s">
        <v>874</v>
      </c>
    </row>
    <row r="123" spans="1:11" s="46" customFormat="1" ht="26.25" customHeight="1">
      <c r="A123" s="108">
        <v>16</v>
      </c>
      <c r="B123" s="83" t="s">
        <v>423</v>
      </c>
      <c r="C123" s="110" t="s">
        <v>424</v>
      </c>
      <c r="D123" s="83" t="s">
        <v>425</v>
      </c>
      <c r="E123" s="83" t="s">
        <v>426</v>
      </c>
      <c r="F123" s="83" t="s">
        <v>427</v>
      </c>
      <c r="G123" s="83" t="s">
        <v>21</v>
      </c>
      <c r="H123" s="56">
        <v>144</v>
      </c>
      <c r="I123" s="57">
        <v>7.74</v>
      </c>
      <c r="J123" s="109">
        <v>83.5</v>
      </c>
      <c r="K123" s="2" t="s">
        <v>871</v>
      </c>
    </row>
    <row r="124" spans="1:11" s="46" customFormat="1" ht="26.25" customHeight="1">
      <c r="A124" s="108">
        <v>17</v>
      </c>
      <c r="B124" s="83" t="s">
        <v>428</v>
      </c>
      <c r="C124" s="110" t="s">
        <v>429</v>
      </c>
      <c r="D124" s="83" t="s">
        <v>430</v>
      </c>
      <c r="E124" s="83" t="s">
        <v>431</v>
      </c>
      <c r="F124" s="83" t="s">
        <v>410</v>
      </c>
      <c r="G124" s="83" t="s">
        <v>21</v>
      </c>
      <c r="H124" s="56">
        <v>143</v>
      </c>
      <c r="I124" s="57">
        <v>7.19</v>
      </c>
      <c r="J124" s="109">
        <v>74.375</v>
      </c>
      <c r="K124" s="2" t="s">
        <v>871</v>
      </c>
    </row>
    <row r="125" spans="1:11" s="46" customFormat="1" ht="26.25" customHeight="1">
      <c r="A125" s="108">
        <v>18</v>
      </c>
      <c r="B125" s="83" t="s">
        <v>432</v>
      </c>
      <c r="C125" s="110" t="s">
        <v>433</v>
      </c>
      <c r="D125" s="83" t="s">
        <v>434</v>
      </c>
      <c r="E125" s="83" t="s">
        <v>435</v>
      </c>
      <c r="F125" s="83" t="s">
        <v>396</v>
      </c>
      <c r="G125" s="83" t="s">
        <v>21</v>
      </c>
      <c r="H125" s="56">
        <v>146</v>
      </c>
      <c r="I125" s="57">
        <v>7.16</v>
      </c>
      <c r="J125" s="109">
        <v>74.375</v>
      </c>
      <c r="K125" s="2" t="s">
        <v>871</v>
      </c>
    </row>
    <row r="126" spans="1:11" s="46" customFormat="1" ht="26.25" customHeight="1">
      <c r="A126" s="108">
        <v>19</v>
      </c>
      <c r="B126" s="83" t="s">
        <v>436</v>
      </c>
      <c r="C126" s="110" t="s">
        <v>437</v>
      </c>
      <c r="D126" s="83" t="s">
        <v>438</v>
      </c>
      <c r="E126" s="83" t="s">
        <v>439</v>
      </c>
      <c r="F126" s="83" t="s">
        <v>440</v>
      </c>
      <c r="G126" s="83" t="s">
        <v>21</v>
      </c>
      <c r="H126" s="56">
        <v>146</v>
      </c>
      <c r="I126" s="57">
        <v>7.24</v>
      </c>
      <c r="J126" s="109">
        <v>60.375</v>
      </c>
      <c r="K126" s="2" t="s">
        <v>871</v>
      </c>
    </row>
    <row r="127" spans="1:11" s="46" customFormat="1" ht="26.25" customHeight="1">
      <c r="A127" s="108">
        <v>20</v>
      </c>
      <c r="B127" s="83" t="s">
        <v>441</v>
      </c>
      <c r="C127" s="110" t="s">
        <v>442</v>
      </c>
      <c r="D127" s="83" t="s">
        <v>443</v>
      </c>
      <c r="E127" s="83" t="s">
        <v>444</v>
      </c>
      <c r="F127" s="83" t="s">
        <v>183</v>
      </c>
      <c r="G127" s="83" t="s">
        <v>21</v>
      </c>
      <c r="H127" s="56">
        <v>143</v>
      </c>
      <c r="I127" s="57">
        <v>7.73</v>
      </c>
      <c r="J127" s="109">
        <v>81.75</v>
      </c>
      <c r="K127" s="2" t="s">
        <v>871</v>
      </c>
    </row>
    <row r="128" spans="1:11" s="46" customFormat="1" ht="26.25" customHeight="1">
      <c r="A128" s="108">
        <v>21</v>
      </c>
      <c r="B128" s="83" t="s">
        <v>445</v>
      </c>
      <c r="C128" s="110" t="s">
        <v>446</v>
      </c>
      <c r="D128" s="83" t="s">
        <v>447</v>
      </c>
      <c r="E128" s="83" t="s">
        <v>448</v>
      </c>
      <c r="F128" s="83" t="s">
        <v>310</v>
      </c>
      <c r="G128" s="83" t="s">
        <v>21</v>
      </c>
      <c r="H128" s="56">
        <v>140</v>
      </c>
      <c r="I128" s="57">
        <v>7.37</v>
      </c>
      <c r="J128" s="109">
        <v>72.625</v>
      </c>
      <c r="K128" s="2" t="s">
        <v>871</v>
      </c>
    </row>
    <row r="129" spans="1:11" s="46" customFormat="1" ht="26.25" customHeight="1">
      <c r="A129" s="108">
        <v>22</v>
      </c>
      <c r="B129" s="83" t="s">
        <v>449</v>
      </c>
      <c r="C129" s="110" t="s">
        <v>450</v>
      </c>
      <c r="D129" s="83" t="s">
        <v>451</v>
      </c>
      <c r="E129" s="83" t="s">
        <v>452</v>
      </c>
      <c r="F129" s="83" t="s">
        <v>453</v>
      </c>
      <c r="G129" s="83" t="s">
        <v>225</v>
      </c>
      <c r="H129" s="56">
        <v>143</v>
      </c>
      <c r="I129" s="57">
        <v>7.95</v>
      </c>
      <c r="J129" s="109">
        <v>77.75</v>
      </c>
      <c r="K129" s="2" t="s">
        <v>871</v>
      </c>
    </row>
    <row r="130" spans="1:11" s="46" customFormat="1" ht="26.25" customHeight="1">
      <c r="A130" s="108">
        <v>23</v>
      </c>
      <c r="B130" s="83" t="s">
        <v>454</v>
      </c>
      <c r="C130" s="110" t="s">
        <v>455</v>
      </c>
      <c r="D130" s="83" t="s">
        <v>456</v>
      </c>
      <c r="E130" s="83" t="s">
        <v>457</v>
      </c>
      <c r="F130" s="83" t="s">
        <v>194</v>
      </c>
      <c r="G130" s="83" t="s">
        <v>21</v>
      </c>
      <c r="H130" s="56">
        <v>145</v>
      </c>
      <c r="I130" s="57">
        <v>8.06</v>
      </c>
      <c r="J130" s="109">
        <v>92.625</v>
      </c>
      <c r="K130" s="2" t="s">
        <v>875</v>
      </c>
    </row>
    <row r="131" spans="1:11" s="46" customFormat="1" ht="26.25" customHeight="1">
      <c r="A131" s="108">
        <v>24</v>
      </c>
      <c r="B131" s="83" t="s">
        <v>458</v>
      </c>
      <c r="C131" s="110" t="s">
        <v>459</v>
      </c>
      <c r="D131" s="83" t="s">
        <v>460</v>
      </c>
      <c r="E131" s="83" t="s">
        <v>461</v>
      </c>
      <c r="F131" s="83" t="s">
        <v>453</v>
      </c>
      <c r="G131" s="83" t="s">
        <v>21</v>
      </c>
      <c r="H131" s="56">
        <v>143</v>
      </c>
      <c r="I131" s="57">
        <v>7.14</v>
      </c>
      <c r="J131" s="109">
        <v>76.625</v>
      </c>
      <c r="K131" s="2" t="s">
        <v>871</v>
      </c>
    </row>
    <row r="132" spans="1:11" s="46" customFormat="1" ht="26.25" customHeight="1">
      <c r="A132" s="108">
        <v>25</v>
      </c>
      <c r="B132" s="83" t="s">
        <v>462</v>
      </c>
      <c r="C132" s="110" t="s">
        <v>463</v>
      </c>
      <c r="D132" s="83" t="s">
        <v>464</v>
      </c>
      <c r="E132" s="83" t="s">
        <v>465</v>
      </c>
      <c r="F132" s="83" t="s">
        <v>293</v>
      </c>
      <c r="G132" s="83" t="s">
        <v>21</v>
      </c>
      <c r="H132" s="56">
        <v>146</v>
      </c>
      <c r="I132" s="57">
        <v>7.68</v>
      </c>
      <c r="J132" s="109">
        <v>79.25</v>
      </c>
      <c r="K132" s="2" t="s">
        <v>871</v>
      </c>
    </row>
    <row r="133" spans="1:11" s="46" customFormat="1" ht="26.25" customHeight="1">
      <c r="A133" s="108">
        <v>26</v>
      </c>
      <c r="B133" s="83" t="s">
        <v>466</v>
      </c>
      <c r="C133" s="110" t="s">
        <v>467</v>
      </c>
      <c r="D133" s="83" t="s">
        <v>468</v>
      </c>
      <c r="E133" s="83" t="s">
        <v>469</v>
      </c>
      <c r="F133" s="83" t="s">
        <v>410</v>
      </c>
      <c r="G133" s="83" t="s">
        <v>21</v>
      </c>
      <c r="H133" s="56">
        <v>143</v>
      </c>
      <c r="I133" s="57">
        <v>7.52</v>
      </c>
      <c r="J133" s="109">
        <v>73.875</v>
      </c>
      <c r="K133" s="2" t="s">
        <v>871</v>
      </c>
    </row>
    <row r="134" spans="1:11" s="46" customFormat="1" ht="26.25" customHeight="1">
      <c r="A134" s="108">
        <v>27</v>
      </c>
      <c r="B134" s="83" t="s">
        <v>470</v>
      </c>
      <c r="C134" s="110" t="s">
        <v>471</v>
      </c>
      <c r="D134" s="83" t="s">
        <v>472</v>
      </c>
      <c r="E134" s="83" t="s">
        <v>473</v>
      </c>
      <c r="F134" s="83" t="s">
        <v>410</v>
      </c>
      <c r="G134" s="83" t="s">
        <v>21</v>
      </c>
      <c r="H134" s="56">
        <v>142</v>
      </c>
      <c r="I134" s="57">
        <v>7.5</v>
      </c>
      <c r="J134" s="109">
        <v>73.125</v>
      </c>
      <c r="K134" s="2" t="s">
        <v>871</v>
      </c>
    </row>
    <row r="135" spans="1:11" s="46" customFormat="1" ht="26.25" customHeight="1">
      <c r="A135" s="108">
        <v>28</v>
      </c>
      <c r="B135" s="83" t="s">
        <v>474</v>
      </c>
      <c r="C135" s="110" t="s">
        <v>475</v>
      </c>
      <c r="D135" s="83" t="s">
        <v>476</v>
      </c>
      <c r="E135" s="83" t="s">
        <v>477</v>
      </c>
      <c r="F135" s="83" t="s">
        <v>157</v>
      </c>
      <c r="G135" s="83" t="s">
        <v>21</v>
      </c>
      <c r="H135" s="56">
        <v>143</v>
      </c>
      <c r="I135" s="57">
        <v>7.09</v>
      </c>
      <c r="J135" s="109">
        <v>65.5</v>
      </c>
      <c r="K135" s="2" t="s">
        <v>871</v>
      </c>
    </row>
    <row r="136" spans="1:11" s="46" customFormat="1" ht="26.25" customHeight="1">
      <c r="A136" s="108">
        <v>29</v>
      </c>
      <c r="B136" s="83" t="s">
        <v>478</v>
      </c>
      <c r="C136" s="110" t="s">
        <v>479</v>
      </c>
      <c r="D136" s="83" t="s">
        <v>480</v>
      </c>
      <c r="E136" s="83" t="s">
        <v>481</v>
      </c>
      <c r="F136" s="83" t="s">
        <v>482</v>
      </c>
      <c r="G136" s="83" t="s">
        <v>21</v>
      </c>
      <c r="H136" s="56">
        <v>142</v>
      </c>
      <c r="I136" s="57">
        <v>6.65</v>
      </c>
      <c r="J136" s="109">
        <v>67.375</v>
      </c>
      <c r="K136" s="2" t="s">
        <v>874</v>
      </c>
    </row>
    <row r="137" spans="1:11" s="46" customFormat="1" ht="26.25" customHeight="1">
      <c r="A137" s="108">
        <v>30</v>
      </c>
      <c r="B137" s="83" t="s">
        <v>483</v>
      </c>
      <c r="C137" s="110" t="s">
        <v>484</v>
      </c>
      <c r="D137" s="83" t="s">
        <v>485</v>
      </c>
      <c r="E137" s="83" t="s">
        <v>309</v>
      </c>
      <c r="F137" s="83" t="s">
        <v>410</v>
      </c>
      <c r="G137" s="83" t="s">
        <v>21</v>
      </c>
      <c r="H137" s="56">
        <v>142</v>
      </c>
      <c r="I137" s="57">
        <v>7.61</v>
      </c>
      <c r="J137" s="109">
        <v>83.875</v>
      </c>
      <c r="K137" s="2" t="s">
        <v>871</v>
      </c>
    </row>
    <row r="138" spans="1:11" s="46" customFormat="1" ht="26.25" customHeight="1">
      <c r="A138" s="108">
        <v>31</v>
      </c>
      <c r="B138" s="83" t="s">
        <v>486</v>
      </c>
      <c r="C138" s="110" t="s">
        <v>487</v>
      </c>
      <c r="D138" s="83" t="s">
        <v>488</v>
      </c>
      <c r="E138" s="83" t="s">
        <v>489</v>
      </c>
      <c r="F138" s="83" t="s">
        <v>418</v>
      </c>
      <c r="G138" s="83" t="s">
        <v>21</v>
      </c>
      <c r="H138" s="56">
        <v>140</v>
      </c>
      <c r="I138" s="57">
        <v>7.72</v>
      </c>
      <c r="J138" s="109">
        <v>79.875</v>
      </c>
      <c r="K138" s="2" t="s">
        <v>871</v>
      </c>
    </row>
    <row r="139" spans="1:11" s="46" customFormat="1" ht="26.25" customHeight="1">
      <c r="A139" s="108">
        <v>32</v>
      </c>
      <c r="B139" s="83" t="s">
        <v>490</v>
      </c>
      <c r="C139" s="110" t="s">
        <v>491</v>
      </c>
      <c r="D139" s="83" t="s">
        <v>492</v>
      </c>
      <c r="E139" s="83" t="s">
        <v>493</v>
      </c>
      <c r="F139" s="83" t="s">
        <v>410</v>
      </c>
      <c r="G139" s="83" t="s">
        <v>21</v>
      </c>
      <c r="H139" s="56">
        <v>142</v>
      </c>
      <c r="I139" s="57">
        <v>7</v>
      </c>
      <c r="J139" s="109">
        <v>87.125</v>
      </c>
      <c r="K139" s="2" t="s">
        <v>871</v>
      </c>
    </row>
    <row r="140" spans="1:11" s="46" customFormat="1" ht="26.25" customHeight="1">
      <c r="A140" s="108">
        <v>33</v>
      </c>
      <c r="B140" s="83" t="s">
        <v>494</v>
      </c>
      <c r="C140" s="110" t="s">
        <v>495</v>
      </c>
      <c r="D140" s="83" t="s">
        <v>496</v>
      </c>
      <c r="E140" s="83" t="s">
        <v>497</v>
      </c>
      <c r="F140" s="83" t="s">
        <v>224</v>
      </c>
      <c r="G140" s="83" t="s">
        <v>21</v>
      </c>
      <c r="H140" s="56">
        <v>146</v>
      </c>
      <c r="I140" s="57">
        <v>7.42</v>
      </c>
      <c r="J140" s="109">
        <v>82.375</v>
      </c>
      <c r="K140" s="2" t="s">
        <v>871</v>
      </c>
    </row>
    <row r="141" spans="1:11" s="46" customFormat="1" ht="26.25" customHeight="1">
      <c r="A141" s="108">
        <v>34</v>
      </c>
      <c r="B141" s="83" t="s">
        <v>498</v>
      </c>
      <c r="C141" s="110" t="s">
        <v>499</v>
      </c>
      <c r="D141" s="83" t="s">
        <v>500</v>
      </c>
      <c r="E141" s="83" t="s">
        <v>501</v>
      </c>
      <c r="F141" s="83" t="s">
        <v>157</v>
      </c>
      <c r="G141" s="83" t="s">
        <v>21</v>
      </c>
      <c r="H141" s="56">
        <v>144</v>
      </c>
      <c r="I141" s="57">
        <v>6.98</v>
      </c>
      <c r="J141" s="109">
        <v>74.125</v>
      </c>
      <c r="K141" s="2" t="s">
        <v>874</v>
      </c>
    </row>
    <row r="142" spans="1:11" s="46" customFormat="1" ht="26.25" customHeight="1">
      <c r="A142" s="108">
        <v>35</v>
      </c>
      <c r="B142" s="83" t="s">
        <v>502</v>
      </c>
      <c r="C142" s="110" t="s">
        <v>503</v>
      </c>
      <c r="D142" s="83" t="s">
        <v>504</v>
      </c>
      <c r="E142" s="83" t="s">
        <v>505</v>
      </c>
      <c r="F142" s="83" t="s">
        <v>22</v>
      </c>
      <c r="G142" s="83" t="s">
        <v>21</v>
      </c>
      <c r="H142" s="56">
        <v>142</v>
      </c>
      <c r="I142" s="57">
        <v>8.45</v>
      </c>
      <c r="J142" s="109">
        <v>86.125</v>
      </c>
      <c r="K142" s="2" t="s">
        <v>875</v>
      </c>
    </row>
    <row r="143" spans="1:11" s="46" customFormat="1" ht="26.25" customHeight="1">
      <c r="A143" s="108">
        <v>36</v>
      </c>
      <c r="B143" s="83" t="s">
        <v>506</v>
      </c>
      <c r="C143" s="110" t="s">
        <v>507</v>
      </c>
      <c r="D143" s="83" t="s">
        <v>508</v>
      </c>
      <c r="E143" s="83" t="s">
        <v>509</v>
      </c>
      <c r="F143" s="83" t="s">
        <v>410</v>
      </c>
      <c r="G143" s="83" t="s">
        <v>21</v>
      </c>
      <c r="H143" s="56">
        <v>146</v>
      </c>
      <c r="I143" s="57">
        <v>7.53</v>
      </c>
      <c r="J143" s="109">
        <v>77.25</v>
      </c>
      <c r="K143" s="2" t="s">
        <v>871</v>
      </c>
    </row>
    <row r="144" spans="1:11" s="46" customFormat="1" ht="26.25" customHeight="1">
      <c r="A144" s="108">
        <v>37</v>
      </c>
      <c r="B144" s="83" t="s">
        <v>510</v>
      </c>
      <c r="C144" s="110" t="s">
        <v>511</v>
      </c>
      <c r="D144" s="83" t="s">
        <v>512</v>
      </c>
      <c r="E144" s="83" t="s">
        <v>513</v>
      </c>
      <c r="F144" s="83" t="s">
        <v>152</v>
      </c>
      <c r="G144" s="83" t="s">
        <v>21</v>
      </c>
      <c r="H144" s="56">
        <v>153</v>
      </c>
      <c r="I144" s="57">
        <v>7.38</v>
      </c>
      <c r="J144" s="109">
        <v>77.625</v>
      </c>
      <c r="K144" s="2" t="s">
        <v>871</v>
      </c>
    </row>
    <row r="145" spans="1:11" s="46" customFormat="1" ht="26.25" customHeight="1">
      <c r="A145" s="108">
        <v>38</v>
      </c>
      <c r="B145" s="83" t="s">
        <v>514</v>
      </c>
      <c r="C145" s="110" t="s">
        <v>515</v>
      </c>
      <c r="D145" s="83" t="s">
        <v>516</v>
      </c>
      <c r="E145" s="83" t="s">
        <v>517</v>
      </c>
      <c r="F145" s="83" t="s">
        <v>194</v>
      </c>
      <c r="G145" s="83" t="s">
        <v>21</v>
      </c>
      <c r="H145" s="56">
        <v>145</v>
      </c>
      <c r="I145" s="57">
        <v>7.84</v>
      </c>
      <c r="J145" s="109">
        <v>84.375</v>
      </c>
      <c r="K145" s="2" t="s">
        <v>871</v>
      </c>
    </row>
    <row r="146" spans="1:11" s="46" customFormat="1" ht="26.25" customHeight="1">
      <c r="A146" s="108">
        <v>39</v>
      </c>
      <c r="B146" s="83" t="s">
        <v>518</v>
      </c>
      <c r="C146" s="110" t="s">
        <v>519</v>
      </c>
      <c r="D146" s="83" t="s">
        <v>520</v>
      </c>
      <c r="E146" s="83" t="s">
        <v>521</v>
      </c>
      <c r="F146" s="83" t="s">
        <v>310</v>
      </c>
      <c r="G146" s="83" t="s">
        <v>21</v>
      </c>
      <c r="H146" s="56">
        <v>142</v>
      </c>
      <c r="I146" s="57">
        <v>7.97</v>
      </c>
      <c r="J146" s="109">
        <v>86.125</v>
      </c>
      <c r="K146" s="2" t="s">
        <v>871</v>
      </c>
    </row>
    <row r="147" spans="1:11" s="46" customFormat="1" ht="26.25" customHeight="1">
      <c r="A147" s="108">
        <v>40</v>
      </c>
      <c r="B147" s="83" t="s">
        <v>522</v>
      </c>
      <c r="C147" s="110" t="s">
        <v>523</v>
      </c>
      <c r="D147" s="83" t="s">
        <v>524</v>
      </c>
      <c r="E147" s="83" t="s">
        <v>525</v>
      </c>
      <c r="F147" s="83" t="s">
        <v>157</v>
      </c>
      <c r="G147" s="83" t="s">
        <v>21</v>
      </c>
      <c r="H147" s="56">
        <v>142</v>
      </c>
      <c r="I147" s="57">
        <v>7.37</v>
      </c>
      <c r="J147" s="109">
        <v>70.125</v>
      </c>
      <c r="K147" s="2" t="s">
        <v>871</v>
      </c>
    </row>
    <row r="148" spans="1:11" s="46" customFormat="1" ht="26.25" customHeight="1">
      <c r="A148" s="108">
        <v>41</v>
      </c>
      <c r="B148" s="83" t="s">
        <v>526</v>
      </c>
      <c r="C148" s="110" t="s">
        <v>101</v>
      </c>
      <c r="D148" s="83" t="s">
        <v>527</v>
      </c>
      <c r="E148" s="83" t="s">
        <v>528</v>
      </c>
      <c r="F148" s="83" t="s">
        <v>379</v>
      </c>
      <c r="G148" s="83" t="s">
        <v>21</v>
      </c>
      <c r="H148" s="56">
        <v>148</v>
      </c>
      <c r="I148" s="57">
        <v>7.09</v>
      </c>
      <c r="J148" s="109">
        <v>77.875</v>
      </c>
      <c r="K148" s="2" t="s">
        <v>871</v>
      </c>
    </row>
    <row r="149" spans="1:11" s="46" customFormat="1" ht="26.25" customHeight="1">
      <c r="A149" s="108">
        <v>42</v>
      </c>
      <c r="B149" s="83" t="s">
        <v>529</v>
      </c>
      <c r="C149" s="110" t="s">
        <v>530</v>
      </c>
      <c r="D149" s="83" t="s">
        <v>531</v>
      </c>
      <c r="E149" s="83" t="s">
        <v>532</v>
      </c>
      <c r="F149" s="83" t="s">
        <v>224</v>
      </c>
      <c r="G149" s="83" t="s">
        <v>21</v>
      </c>
      <c r="H149" s="56">
        <v>143</v>
      </c>
      <c r="I149" s="57">
        <v>6.78</v>
      </c>
      <c r="J149" s="109">
        <v>73.375</v>
      </c>
      <c r="K149" s="2" t="s">
        <v>874</v>
      </c>
    </row>
    <row r="150" spans="1:11" s="46" customFormat="1" ht="26.25" customHeight="1">
      <c r="A150" s="108">
        <v>43</v>
      </c>
      <c r="B150" s="83" t="s">
        <v>533</v>
      </c>
      <c r="C150" s="110" t="s">
        <v>534</v>
      </c>
      <c r="D150" s="83" t="s">
        <v>535</v>
      </c>
      <c r="E150" s="83" t="s">
        <v>536</v>
      </c>
      <c r="F150" s="83" t="s">
        <v>537</v>
      </c>
      <c r="G150" s="83" t="s">
        <v>21</v>
      </c>
      <c r="H150" s="56">
        <v>146</v>
      </c>
      <c r="I150" s="57">
        <v>7.4</v>
      </c>
      <c r="J150" s="109">
        <v>69.75</v>
      </c>
      <c r="K150" s="2" t="s">
        <v>871</v>
      </c>
    </row>
    <row r="151" spans="1:11" s="48" customFormat="1" ht="18" customHeight="1">
      <c r="A151" s="151" t="s">
        <v>37</v>
      </c>
      <c r="B151" s="151"/>
      <c r="C151" s="60">
        <v>43</v>
      </c>
      <c r="D151" s="63"/>
      <c r="E151" s="62"/>
      <c r="F151" s="61"/>
      <c r="G151" s="61"/>
      <c r="H151" s="63"/>
      <c r="I151" s="64"/>
      <c r="J151" s="140"/>
      <c r="K151" s="65"/>
    </row>
    <row r="152" spans="1:11" s="48" customFormat="1" ht="18" customHeight="1">
      <c r="A152" s="147" t="s">
        <v>38</v>
      </c>
      <c r="B152" s="147"/>
      <c r="C152" s="66" t="s">
        <v>31</v>
      </c>
      <c r="D152" s="67"/>
      <c r="E152" s="46"/>
      <c r="F152" s="47"/>
      <c r="G152" s="46"/>
      <c r="H152" s="46"/>
      <c r="I152" s="49"/>
      <c r="J152" s="49"/>
      <c r="K152" s="50"/>
    </row>
    <row r="153" spans="1:11" s="48" customFormat="1" ht="18" customHeight="1">
      <c r="A153" s="147" t="s">
        <v>39</v>
      </c>
      <c r="B153" s="147"/>
      <c r="C153" s="66" t="s">
        <v>31</v>
      </c>
      <c r="D153" s="67"/>
      <c r="E153" s="46"/>
      <c r="F153" s="47"/>
      <c r="G153" s="46"/>
      <c r="H153" s="46"/>
      <c r="I153" s="49"/>
      <c r="J153" s="49"/>
      <c r="K153" s="50"/>
    </row>
    <row r="154" spans="1:11" s="48" customFormat="1" ht="18" customHeight="1">
      <c r="A154" s="147" t="s">
        <v>40</v>
      </c>
      <c r="B154" s="147"/>
      <c r="C154" s="66" t="s">
        <v>31</v>
      </c>
      <c r="D154" s="67"/>
      <c r="E154" s="46"/>
      <c r="F154" s="47"/>
      <c r="G154" s="46"/>
      <c r="H154" s="46"/>
      <c r="I154" s="49"/>
      <c r="J154" s="49"/>
      <c r="K154" s="50"/>
    </row>
    <row r="155" spans="1:11" s="48" customFormat="1" ht="18" customHeight="1">
      <c r="A155" s="147" t="s">
        <v>41</v>
      </c>
      <c r="B155" s="147"/>
      <c r="C155" s="66" t="s">
        <v>31</v>
      </c>
      <c r="D155" s="67"/>
      <c r="E155" s="46"/>
      <c r="F155" s="47"/>
      <c r="G155" s="46"/>
      <c r="H155" s="46"/>
      <c r="I155" s="49"/>
      <c r="J155" s="49"/>
      <c r="K155" s="50"/>
    </row>
    <row r="156" spans="1:11" s="48" customFormat="1" ht="18" customHeight="1">
      <c r="A156" s="147" t="s">
        <v>53</v>
      </c>
      <c r="B156" s="147"/>
      <c r="C156" s="66" t="s">
        <v>31</v>
      </c>
      <c r="D156" s="67"/>
      <c r="E156" s="46"/>
      <c r="F156" s="47"/>
      <c r="G156" s="46"/>
      <c r="H156" s="46"/>
      <c r="I156" s="49"/>
      <c r="J156" s="49"/>
      <c r="K156" s="50"/>
    </row>
    <row r="157" spans="1:11" s="8" customFormat="1" ht="27.75" customHeight="1">
      <c r="A157" s="152" t="s">
        <v>42</v>
      </c>
      <c r="B157" s="152"/>
      <c r="C157" s="152"/>
      <c r="D157" s="152"/>
      <c r="E157" s="3"/>
      <c r="F157" s="23"/>
      <c r="G157" s="3"/>
      <c r="H157" s="3"/>
      <c r="I157" s="3"/>
      <c r="J157" s="40"/>
      <c r="K157" s="14"/>
    </row>
    <row r="158" spans="1:11" s="68" customFormat="1" ht="25.5" customHeight="1">
      <c r="A158" s="1" t="s">
        <v>3</v>
      </c>
      <c r="B158" s="1" t="s">
        <v>23</v>
      </c>
      <c r="C158" s="84" t="s">
        <v>13</v>
      </c>
      <c r="D158" s="4" t="s">
        <v>4</v>
      </c>
      <c r="E158" s="85" t="s">
        <v>5</v>
      </c>
      <c r="F158" s="1" t="s">
        <v>6</v>
      </c>
      <c r="G158" s="1" t="s">
        <v>9</v>
      </c>
      <c r="H158" s="5" t="s">
        <v>12</v>
      </c>
      <c r="I158" s="6" t="s">
        <v>26</v>
      </c>
      <c r="J158" s="6" t="s">
        <v>10</v>
      </c>
      <c r="K158" s="1" t="s">
        <v>11</v>
      </c>
    </row>
    <row r="159" spans="1:11" s="8" customFormat="1" ht="28.5" customHeight="1">
      <c r="A159" s="75">
        <v>1</v>
      </c>
      <c r="B159" s="58" t="s">
        <v>538</v>
      </c>
      <c r="C159" s="58" t="s">
        <v>539</v>
      </c>
      <c r="D159" s="76" t="s">
        <v>540</v>
      </c>
      <c r="E159" s="58" t="s">
        <v>541</v>
      </c>
      <c r="F159" s="58" t="s">
        <v>542</v>
      </c>
      <c r="G159" s="58" t="s">
        <v>21</v>
      </c>
      <c r="H159" s="58">
        <v>148</v>
      </c>
      <c r="I159" s="58">
        <v>7.16</v>
      </c>
      <c r="J159" s="35">
        <v>58</v>
      </c>
      <c r="K159" s="2" t="s">
        <v>871</v>
      </c>
    </row>
    <row r="160" spans="1:11" s="8" customFormat="1" ht="28.5" customHeight="1">
      <c r="A160" s="75">
        <v>2</v>
      </c>
      <c r="B160" s="58" t="s">
        <v>543</v>
      </c>
      <c r="C160" s="58" t="s">
        <v>544</v>
      </c>
      <c r="D160" s="76" t="s">
        <v>545</v>
      </c>
      <c r="E160" s="58" t="s">
        <v>546</v>
      </c>
      <c r="F160" s="58" t="s">
        <v>157</v>
      </c>
      <c r="G160" s="58" t="s">
        <v>21</v>
      </c>
      <c r="H160" s="58">
        <v>157</v>
      </c>
      <c r="I160" s="58">
        <v>6.99</v>
      </c>
      <c r="J160" s="35">
        <v>72.125</v>
      </c>
      <c r="K160" s="2" t="s">
        <v>874</v>
      </c>
    </row>
    <row r="161" spans="1:11" s="8" customFormat="1" ht="28.5" customHeight="1">
      <c r="A161" s="75">
        <v>3</v>
      </c>
      <c r="B161" s="58" t="s">
        <v>547</v>
      </c>
      <c r="C161" s="58" t="s">
        <v>548</v>
      </c>
      <c r="D161" s="76" t="s">
        <v>549</v>
      </c>
      <c r="E161" s="58" t="s">
        <v>550</v>
      </c>
      <c r="F161" s="58" t="s">
        <v>410</v>
      </c>
      <c r="G161" s="58" t="s">
        <v>21</v>
      </c>
      <c r="H161" s="58">
        <v>147</v>
      </c>
      <c r="I161" s="58">
        <v>6.85</v>
      </c>
      <c r="J161" s="35">
        <v>60</v>
      </c>
      <c r="K161" s="2" t="s">
        <v>874</v>
      </c>
    </row>
    <row r="162" spans="1:11" s="8" customFormat="1" ht="28.5" customHeight="1">
      <c r="A162" s="75">
        <v>4</v>
      </c>
      <c r="B162" s="58" t="s">
        <v>551</v>
      </c>
      <c r="C162" s="58" t="s">
        <v>552</v>
      </c>
      <c r="D162" s="76" t="s">
        <v>553</v>
      </c>
      <c r="E162" s="58" t="s">
        <v>554</v>
      </c>
      <c r="F162" s="58" t="s">
        <v>555</v>
      </c>
      <c r="G162" s="58" t="s">
        <v>21</v>
      </c>
      <c r="H162" s="58">
        <v>149</v>
      </c>
      <c r="I162" s="58">
        <v>7.91</v>
      </c>
      <c r="J162" s="35">
        <v>87.875</v>
      </c>
      <c r="K162" s="2" t="s">
        <v>871</v>
      </c>
    </row>
    <row r="163" spans="1:11" s="8" customFormat="1" ht="28.5" customHeight="1">
      <c r="A163" s="75">
        <v>5</v>
      </c>
      <c r="B163" s="58" t="s">
        <v>556</v>
      </c>
      <c r="C163" s="58" t="s">
        <v>557</v>
      </c>
      <c r="D163" s="76" t="s">
        <v>558</v>
      </c>
      <c r="E163" s="58" t="s">
        <v>559</v>
      </c>
      <c r="F163" s="58" t="s">
        <v>219</v>
      </c>
      <c r="G163" s="58" t="s">
        <v>225</v>
      </c>
      <c r="H163" s="58">
        <v>149</v>
      </c>
      <c r="I163" s="58">
        <v>7.84</v>
      </c>
      <c r="J163" s="35">
        <v>87</v>
      </c>
      <c r="K163" s="2" t="s">
        <v>871</v>
      </c>
    </row>
    <row r="164" spans="1:11" s="8" customFormat="1" ht="28.5" customHeight="1">
      <c r="A164" s="75">
        <v>6</v>
      </c>
      <c r="B164" s="58" t="s">
        <v>560</v>
      </c>
      <c r="C164" s="58" t="s">
        <v>561</v>
      </c>
      <c r="D164" s="76" t="s">
        <v>562</v>
      </c>
      <c r="E164" s="58" t="s">
        <v>135</v>
      </c>
      <c r="F164" s="58" t="s">
        <v>410</v>
      </c>
      <c r="G164" s="58" t="s">
        <v>21</v>
      </c>
      <c r="H164" s="58">
        <v>152</v>
      </c>
      <c r="I164" s="58">
        <v>7.69</v>
      </c>
      <c r="J164" s="35">
        <v>76.625</v>
      </c>
      <c r="K164" s="2" t="s">
        <v>871</v>
      </c>
    </row>
    <row r="165" spans="1:11" s="8" customFormat="1" ht="28.5" customHeight="1">
      <c r="A165" s="75">
        <v>7</v>
      </c>
      <c r="B165" s="58" t="s">
        <v>563</v>
      </c>
      <c r="C165" s="58" t="s">
        <v>564</v>
      </c>
      <c r="D165" s="76" t="s">
        <v>565</v>
      </c>
      <c r="E165" s="58" t="s">
        <v>566</v>
      </c>
      <c r="F165" s="58" t="s">
        <v>310</v>
      </c>
      <c r="G165" s="58" t="s">
        <v>21</v>
      </c>
      <c r="H165" s="58">
        <v>149</v>
      </c>
      <c r="I165" s="58">
        <v>7.53</v>
      </c>
      <c r="J165" s="35">
        <v>86.625</v>
      </c>
      <c r="K165" s="2" t="s">
        <v>871</v>
      </c>
    </row>
    <row r="166" spans="1:11" s="8" customFormat="1" ht="28.5" customHeight="1">
      <c r="A166" s="75">
        <v>8</v>
      </c>
      <c r="B166" s="58" t="s">
        <v>567</v>
      </c>
      <c r="C166" s="58" t="s">
        <v>568</v>
      </c>
      <c r="D166" s="76" t="s">
        <v>569</v>
      </c>
      <c r="E166" s="58" t="s">
        <v>570</v>
      </c>
      <c r="F166" s="58" t="s">
        <v>157</v>
      </c>
      <c r="G166" s="58" t="s">
        <v>21</v>
      </c>
      <c r="H166" s="58">
        <v>150</v>
      </c>
      <c r="I166" s="58">
        <v>7.52</v>
      </c>
      <c r="J166" s="35">
        <v>85.25</v>
      </c>
      <c r="K166" s="2" t="s">
        <v>871</v>
      </c>
    </row>
    <row r="167" spans="1:11" s="8" customFormat="1" ht="28.5" customHeight="1">
      <c r="A167" s="75">
        <v>9</v>
      </c>
      <c r="B167" s="58" t="s">
        <v>571</v>
      </c>
      <c r="C167" s="58" t="s">
        <v>572</v>
      </c>
      <c r="D167" s="76" t="s">
        <v>573</v>
      </c>
      <c r="E167" s="58" t="s">
        <v>574</v>
      </c>
      <c r="F167" s="58" t="s">
        <v>183</v>
      </c>
      <c r="G167" s="58" t="s">
        <v>21</v>
      </c>
      <c r="H167" s="58">
        <v>149</v>
      </c>
      <c r="I167" s="58">
        <v>7.45</v>
      </c>
      <c r="J167" s="35">
        <v>82.75</v>
      </c>
      <c r="K167" s="2" t="s">
        <v>871</v>
      </c>
    </row>
    <row r="168" spans="1:11" s="8" customFormat="1" ht="28.5" customHeight="1">
      <c r="A168" s="75">
        <v>10</v>
      </c>
      <c r="B168" s="58" t="s">
        <v>575</v>
      </c>
      <c r="C168" s="58" t="s">
        <v>576</v>
      </c>
      <c r="D168" s="76" t="s">
        <v>577</v>
      </c>
      <c r="E168" s="58" t="s">
        <v>578</v>
      </c>
      <c r="F168" s="111" t="s">
        <v>224</v>
      </c>
      <c r="G168" s="58" t="s">
        <v>21</v>
      </c>
      <c r="H168" s="58">
        <v>149</v>
      </c>
      <c r="I168" s="58">
        <v>7.44</v>
      </c>
      <c r="J168" s="35">
        <v>73.875</v>
      </c>
      <c r="K168" s="2" t="s">
        <v>871</v>
      </c>
    </row>
    <row r="169" spans="1:11" s="8" customFormat="1" ht="28.5" customHeight="1">
      <c r="A169" s="75">
        <v>11</v>
      </c>
      <c r="B169" s="58" t="s">
        <v>579</v>
      </c>
      <c r="C169" s="58" t="s">
        <v>580</v>
      </c>
      <c r="D169" s="76" t="s">
        <v>581</v>
      </c>
      <c r="E169" s="58" t="s">
        <v>582</v>
      </c>
      <c r="F169" s="58" t="s">
        <v>157</v>
      </c>
      <c r="G169" s="58" t="s">
        <v>21</v>
      </c>
      <c r="H169" s="58">
        <v>149</v>
      </c>
      <c r="I169" s="58">
        <v>7.38</v>
      </c>
      <c r="J169" s="35">
        <v>85.625</v>
      </c>
      <c r="K169" s="2" t="s">
        <v>871</v>
      </c>
    </row>
    <row r="170" spans="1:11" s="8" customFormat="1" ht="28.5" customHeight="1">
      <c r="A170" s="75">
        <v>12</v>
      </c>
      <c r="B170" s="58" t="s">
        <v>583</v>
      </c>
      <c r="C170" s="58" t="s">
        <v>584</v>
      </c>
      <c r="D170" s="76" t="s">
        <v>585</v>
      </c>
      <c r="E170" s="58" t="s">
        <v>586</v>
      </c>
      <c r="F170" s="58" t="s">
        <v>157</v>
      </c>
      <c r="G170" s="58" t="s">
        <v>21</v>
      </c>
      <c r="H170" s="58">
        <v>150</v>
      </c>
      <c r="I170" s="58">
        <v>7.26</v>
      </c>
      <c r="J170" s="35">
        <v>81.25</v>
      </c>
      <c r="K170" s="2" t="s">
        <v>871</v>
      </c>
    </row>
    <row r="171" spans="1:11" s="8" customFormat="1" ht="28.5" customHeight="1">
      <c r="A171" s="75">
        <v>13</v>
      </c>
      <c r="B171" s="58" t="s">
        <v>587</v>
      </c>
      <c r="C171" s="58" t="s">
        <v>588</v>
      </c>
      <c r="D171" s="76" t="s">
        <v>589</v>
      </c>
      <c r="E171" s="58" t="s">
        <v>590</v>
      </c>
      <c r="F171" s="58" t="s">
        <v>167</v>
      </c>
      <c r="G171" s="58" t="s">
        <v>21</v>
      </c>
      <c r="H171" s="58">
        <v>149</v>
      </c>
      <c r="I171" s="58">
        <v>7.25</v>
      </c>
      <c r="J171" s="35">
        <v>81.25</v>
      </c>
      <c r="K171" s="2" t="s">
        <v>871</v>
      </c>
    </row>
    <row r="172" spans="1:11" s="8" customFormat="1" ht="28.5" customHeight="1">
      <c r="A172" s="75">
        <v>14</v>
      </c>
      <c r="B172" s="58" t="s">
        <v>591</v>
      </c>
      <c r="C172" s="58" t="s">
        <v>592</v>
      </c>
      <c r="D172" s="76" t="s">
        <v>593</v>
      </c>
      <c r="E172" s="58" t="s">
        <v>594</v>
      </c>
      <c r="F172" s="58" t="s">
        <v>410</v>
      </c>
      <c r="G172" s="58" t="s">
        <v>21</v>
      </c>
      <c r="H172" s="58">
        <v>150</v>
      </c>
      <c r="I172" s="58">
        <v>7.24</v>
      </c>
      <c r="J172" s="35">
        <v>78.75</v>
      </c>
      <c r="K172" s="2" t="s">
        <v>871</v>
      </c>
    </row>
    <row r="173" spans="1:11" s="8" customFormat="1" ht="28.5" customHeight="1">
      <c r="A173" s="75">
        <v>16</v>
      </c>
      <c r="B173" s="58" t="s">
        <v>595</v>
      </c>
      <c r="C173" s="58" t="s">
        <v>596</v>
      </c>
      <c r="D173" s="76" t="s">
        <v>597</v>
      </c>
      <c r="E173" s="58" t="s">
        <v>598</v>
      </c>
      <c r="F173" s="58" t="s">
        <v>410</v>
      </c>
      <c r="G173" s="58" t="s">
        <v>21</v>
      </c>
      <c r="H173" s="58">
        <v>150</v>
      </c>
      <c r="I173" s="58">
        <v>7.18</v>
      </c>
      <c r="J173" s="35">
        <v>83.625</v>
      </c>
      <c r="K173" s="2" t="s">
        <v>871</v>
      </c>
    </row>
    <row r="174" spans="1:11" s="8" customFormat="1" ht="28.5" customHeight="1">
      <c r="A174" s="75">
        <v>15</v>
      </c>
      <c r="B174" s="58" t="s">
        <v>599</v>
      </c>
      <c r="C174" s="58" t="s">
        <v>600</v>
      </c>
      <c r="D174" s="76" t="s">
        <v>601</v>
      </c>
      <c r="E174" s="58" t="s">
        <v>121</v>
      </c>
      <c r="F174" s="58" t="s">
        <v>167</v>
      </c>
      <c r="G174" s="58" t="s">
        <v>21</v>
      </c>
      <c r="H174" s="58">
        <v>149</v>
      </c>
      <c r="I174" s="58">
        <v>7.18</v>
      </c>
      <c r="J174" s="35">
        <v>73.125</v>
      </c>
      <c r="K174" s="2" t="s">
        <v>871</v>
      </c>
    </row>
    <row r="175" spans="1:11" s="8" customFormat="1" ht="28.5" customHeight="1">
      <c r="A175" s="75">
        <v>17</v>
      </c>
      <c r="B175" s="58" t="s">
        <v>602</v>
      </c>
      <c r="C175" s="58" t="s">
        <v>603</v>
      </c>
      <c r="D175" s="76" t="s">
        <v>604</v>
      </c>
      <c r="E175" s="58" t="s">
        <v>605</v>
      </c>
      <c r="F175" s="58" t="s">
        <v>194</v>
      </c>
      <c r="G175" s="58" t="s">
        <v>21</v>
      </c>
      <c r="H175" s="58">
        <v>153</v>
      </c>
      <c r="I175" s="58">
        <v>7.17</v>
      </c>
      <c r="J175" s="35">
        <v>79.75</v>
      </c>
      <c r="K175" s="2" t="s">
        <v>871</v>
      </c>
    </row>
    <row r="176" spans="1:11" s="8" customFormat="1" ht="28.5" customHeight="1">
      <c r="A176" s="75">
        <v>18</v>
      </c>
      <c r="B176" s="58" t="s">
        <v>606</v>
      </c>
      <c r="C176" s="58" t="s">
        <v>607</v>
      </c>
      <c r="D176" s="76" t="s">
        <v>608</v>
      </c>
      <c r="E176" s="58" t="s">
        <v>609</v>
      </c>
      <c r="F176" s="58" t="s">
        <v>157</v>
      </c>
      <c r="G176" s="58" t="s">
        <v>21</v>
      </c>
      <c r="H176" s="58">
        <v>149</v>
      </c>
      <c r="I176" s="58">
        <v>7.13</v>
      </c>
      <c r="J176" s="35">
        <v>84.125</v>
      </c>
      <c r="K176" s="2" t="s">
        <v>871</v>
      </c>
    </row>
    <row r="177" spans="1:11" s="8" customFormat="1" ht="28.5" customHeight="1">
      <c r="A177" s="75">
        <v>19</v>
      </c>
      <c r="B177" s="58" t="s">
        <v>610</v>
      </c>
      <c r="C177" s="58" t="s">
        <v>611</v>
      </c>
      <c r="D177" s="76" t="s">
        <v>612</v>
      </c>
      <c r="E177" s="58" t="s">
        <v>126</v>
      </c>
      <c r="F177" s="58" t="s">
        <v>362</v>
      </c>
      <c r="G177" s="58" t="s">
        <v>21</v>
      </c>
      <c r="H177" s="58">
        <v>150</v>
      </c>
      <c r="I177" s="58">
        <v>7.07</v>
      </c>
      <c r="J177" s="35">
        <v>68.5</v>
      </c>
      <c r="K177" s="2" t="s">
        <v>871</v>
      </c>
    </row>
    <row r="178" spans="1:11" s="8" customFormat="1" ht="28.5" customHeight="1">
      <c r="A178" s="75">
        <v>20</v>
      </c>
      <c r="B178" s="58" t="s">
        <v>613</v>
      </c>
      <c r="C178" s="58" t="s">
        <v>614</v>
      </c>
      <c r="D178" s="76" t="s">
        <v>615</v>
      </c>
      <c r="E178" s="58" t="s">
        <v>616</v>
      </c>
      <c r="F178" s="58" t="s">
        <v>194</v>
      </c>
      <c r="G178" s="58" t="s">
        <v>21</v>
      </c>
      <c r="H178" s="58">
        <v>150</v>
      </c>
      <c r="I178" s="58">
        <v>7.03</v>
      </c>
      <c r="J178" s="35">
        <v>75</v>
      </c>
      <c r="K178" s="2" t="s">
        <v>871</v>
      </c>
    </row>
    <row r="179" spans="1:11" s="8" customFormat="1" ht="28.5" customHeight="1">
      <c r="A179" s="75">
        <v>21</v>
      </c>
      <c r="B179" s="58" t="s">
        <v>617</v>
      </c>
      <c r="C179" s="58" t="s">
        <v>618</v>
      </c>
      <c r="D179" s="76" t="s">
        <v>619</v>
      </c>
      <c r="E179" s="58" t="s">
        <v>620</v>
      </c>
      <c r="F179" s="58" t="s">
        <v>152</v>
      </c>
      <c r="G179" s="58" t="s">
        <v>21</v>
      </c>
      <c r="H179" s="58">
        <v>149</v>
      </c>
      <c r="I179" s="58">
        <v>6.98</v>
      </c>
      <c r="J179" s="35">
        <v>75.625</v>
      </c>
      <c r="K179" s="2" t="s">
        <v>874</v>
      </c>
    </row>
    <row r="180" spans="1:11" s="8" customFormat="1" ht="28.5" customHeight="1">
      <c r="A180" s="75">
        <v>22</v>
      </c>
      <c r="B180" s="58" t="s">
        <v>621</v>
      </c>
      <c r="C180" s="58" t="s">
        <v>622</v>
      </c>
      <c r="D180" s="76" t="s">
        <v>623</v>
      </c>
      <c r="E180" s="58" t="s">
        <v>624</v>
      </c>
      <c r="F180" s="58" t="s">
        <v>152</v>
      </c>
      <c r="G180" s="58" t="s">
        <v>21</v>
      </c>
      <c r="H180" s="58">
        <v>149</v>
      </c>
      <c r="I180" s="58">
        <v>6.92</v>
      </c>
      <c r="J180" s="35">
        <v>77.75</v>
      </c>
      <c r="K180" s="2" t="s">
        <v>874</v>
      </c>
    </row>
    <row r="181" spans="1:11" s="8" customFormat="1" ht="28.5" customHeight="1">
      <c r="A181" s="75">
        <v>23</v>
      </c>
      <c r="B181" s="58" t="s">
        <v>625</v>
      </c>
      <c r="C181" s="58" t="s">
        <v>626</v>
      </c>
      <c r="D181" s="76" t="s">
        <v>627</v>
      </c>
      <c r="E181" s="58" t="s">
        <v>628</v>
      </c>
      <c r="F181" s="58" t="s">
        <v>152</v>
      </c>
      <c r="G181" s="58" t="s">
        <v>21</v>
      </c>
      <c r="H181" s="58">
        <v>149</v>
      </c>
      <c r="I181" s="58">
        <v>6.86</v>
      </c>
      <c r="J181" s="35">
        <v>76.625</v>
      </c>
      <c r="K181" s="2" t="s">
        <v>874</v>
      </c>
    </row>
    <row r="182" spans="1:11" s="8" customFormat="1" ht="28.5" customHeight="1">
      <c r="A182" s="75">
        <v>25</v>
      </c>
      <c r="B182" s="58" t="s">
        <v>629</v>
      </c>
      <c r="C182" s="58" t="s">
        <v>630</v>
      </c>
      <c r="D182" s="76" t="s">
        <v>631</v>
      </c>
      <c r="E182" s="58" t="s">
        <v>632</v>
      </c>
      <c r="F182" s="58" t="s">
        <v>410</v>
      </c>
      <c r="G182" s="58" t="s">
        <v>21</v>
      </c>
      <c r="H182" s="58">
        <v>152</v>
      </c>
      <c r="I182" s="58">
        <v>6.78</v>
      </c>
      <c r="J182" s="35">
        <v>63</v>
      </c>
      <c r="K182" s="2" t="s">
        <v>874</v>
      </c>
    </row>
    <row r="183" spans="1:11" s="8" customFormat="1" ht="28.5" customHeight="1">
      <c r="A183" s="75">
        <v>24</v>
      </c>
      <c r="B183" s="58" t="s">
        <v>633</v>
      </c>
      <c r="C183" s="58" t="s">
        <v>634</v>
      </c>
      <c r="D183" s="76" t="s">
        <v>635</v>
      </c>
      <c r="E183" s="58" t="s">
        <v>636</v>
      </c>
      <c r="F183" s="58" t="s">
        <v>362</v>
      </c>
      <c r="G183" s="58" t="s">
        <v>21</v>
      </c>
      <c r="H183" s="58">
        <v>149</v>
      </c>
      <c r="I183" s="58">
        <v>6.78</v>
      </c>
      <c r="J183" s="35">
        <v>71.75</v>
      </c>
      <c r="K183" s="2" t="s">
        <v>874</v>
      </c>
    </row>
    <row r="184" spans="1:11" s="8" customFormat="1" ht="28.5" customHeight="1">
      <c r="A184" s="75">
        <v>26</v>
      </c>
      <c r="B184" s="58" t="s">
        <v>637</v>
      </c>
      <c r="C184" s="58" t="s">
        <v>638</v>
      </c>
      <c r="D184" s="76" t="s">
        <v>639</v>
      </c>
      <c r="E184" s="58" t="s">
        <v>640</v>
      </c>
      <c r="F184" s="58" t="s">
        <v>410</v>
      </c>
      <c r="G184" s="58" t="s">
        <v>21</v>
      </c>
      <c r="H184" s="58">
        <v>150</v>
      </c>
      <c r="I184" s="58">
        <v>6.54</v>
      </c>
      <c r="J184" s="35">
        <v>77.875</v>
      </c>
      <c r="K184" s="2" t="s">
        <v>874</v>
      </c>
    </row>
    <row r="185" spans="1:11" s="8" customFormat="1" ht="28.5" customHeight="1">
      <c r="A185" s="75">
        <v>27</v>
      </c>
      <c r="B185" s="58" t="s">
        <v>641</v>
      </c>
      <c r="C185" s="58" t="s">
        <v>642</v>
      </c>
      <c r="D185" s="76" t="s">
        <v>643</v>
      </c>
      <c r="E185" s="58" t="s">
        <v>644</v>
      </c>
      <c r="F185" s="58" t="s">
        <v>266</v>
      </c>
      <c r="G185" s="58" t="s">
        <v>21</v>
      </c>
      <c r="H185" s="58">
        <v>148</v>
      </c>
      <c r="I185" s="58">
        <v>6.29</v>
      </c>
      <c r="J185" s="35">
        <v>67.625</v>
      </c>
      <c r="K185" s="2" t="s">
        <v>874</v>
      </c>
    </row>
    <row r="186" spans="1:11" s="8" customFormat="1" ht="28.5" customHeight="1">
      <c r="A186" s="75">
        <v>28</v>
      </c>
      <c r="B186" s="58" t="s">
        <v>645</v>
      </c>
      <c r="C186" s="58" t="s">
        <v>646</v>
      </c>
      <c r="D186" s="76" t="s">
        <v>647</v>
      </c>
      <c r="E186" s="58" t="s">
        <v>648</v>
      </c>
      <c r="F186" s="58" t="s">
        <v>410</v>
      </c>
      <c r="G186" s="58" t="s">
        <v>21</v>
      </c>
      <c r="H186" s="58">
        <v>148</v>
      </c>
      <c r="I186" s="58">
        <v>7.52</v>
      </c>
      <c r="J186" s="35">
        <v>75.5</v>
      </c>
      <c r="K186" s="2" t="s">
        <v>871</v>
      </c>
    </row>
    <row r="187" spans="1:11" s="114" customFormat="1" ht="18" customHeight="1">
      <c r="A187" s="151" t="s">
        <v>37</v>
      </c>
      <c r="B187" s="151"/>
      <c r="C187" s="60">
        <v>28</v>
      </c>
      <c r="D187" s="113"/>
      <c r="E187" s="112"/>
      <c r="F187" s="112"/>
      <c r="G187" s="112"/>
      <c r="H187" s="112"/>
      <c r="I187" s="112"/>
      <c r="J187" s="25"/>
      <c r="K187" s="9"/>
    </row>
    <row r="188" spans="1:11" s="114" customFormat="1" ht="18" customHeight="1">
      <c r="A188" s="147" t="s">
        <v>38</v>
      </c>
      <c r="B188" s="147"/>
      <c r="C188" s="66" t="s">
        <v>31</v>
      </c>
      <c r="D188" s="113"/>
      <c r="E188" s="112"/>
      <c r="F188" s="112"/>
      <c r="G188" s="112"/>
      <c r="H188" s="112"/>
      <c r="I188" s="112"/>
      <c r="J188" s="25"/>
      <c r="K188" s="9"/>
    </row>
    <row r="189" spans="1:11" s="114" customFormat="1" ht="18" customHeight="1">
      <c r="A189" s="147" t="s">
        <v>39</v>
      </c>
      <c r="B189" s="147"/>
      <c r="C189" s="66" t="s">
        <v>31</v>
      </c>
      <c r="D189" s="113"/>
      <c r="E189" s="112"/>
      <c r="F189" s="112"/>
      <c r="G189" s="112"/>
      <c r="H189" s="112"/>
      <c r="I189" s="112"/>
      <c r="J189" s="25"/>
      <c r="K189" s="9"/>
    </row>
    <row r="190" spans="1:11" s="114" customFormat="1" ht="18" customHeight="1">
      <c r="A190" s="147" t="s">
        <v>40</v>
      </c>
      <c r="B190" s="147"/>
      <c r="C190" s="66" t="s">
        <v>31</v>
      </c>
      <c r="D190" s="113"/>
      <c r="E190" s="112"/>
      <c r="F190" s="112"/>
      <c r="G190" s="112"/>
      <c r="H190" s="112"/>
      <c r="I190" s="112"/>
      <c r="J190" s="25"/>
      <c r="K190" s="9"/>
    </row>
    <row r="191" spans="1:11" s="114" customFormat="1" ht="18" customHeight="1">
      <c r="A191" s="147" t="s">
        <v>41</v>
      </c>
      <c r="B191" s="147"/>
      <c r="C191" s="66" t="s">
        <v>31</v>
      </c>
      <c r="D191" s="113"/>
      <c r="E191" s="112"/>
      <c r="F191" s="112"/>
      <c r="G191" s="112"/>
      <c r="H191" s="112"/>
      <c r="I191" s="112"/>
      <c r="J191" s="25"/>
      <c r="K191" s="9"/>
    </row>
    <row r="192" spans="1:11" s="114" customFormat="1" ht="18" customHeight="1">
      <c r="A192" s="147" t="s">
        <v>53</v>
      </c>
      <c r="B192" s="147"/>
      <c r="C192" s="66" t="s">
        <v>31</v>
      </c>
      <c r="D192" s="113"/>
      <c r="E192" s="112"/>
      <c r="F192" s="112"/>
      <c r="G192" s="112"/>
      <c r="H192" s="112"/>
      <c r="I192" s="112"/>
      <c r="J192" s="25"/>
      <c r="K192" s="9"/>
    </row>
    <row r="193" spans="1:11" s="114" customFormat="1" ht="27.75" customHeight="1">
      <c r="A193" s="148" t="s">
        <v>55</v>
      </c>
      <c r="B193" s="148"/>
      <c r="C193" s="148"/>
      <c r="D193" s="148"/>
      <c r="E193" s="148"/>
      <c r="F193" s="148"/>
      <c r="G193" s="3"/>
      <c r="H193" s="3"/>
      <c r="I193" s="3"/>
      <c r="J193" s="40"/>
      <c r="K193" s="14"/>
    </row>
    <row r="194" spans="1:11" s="69" customFormat="1" ht="28.5" customHeight="1">
      <c r="A194" s="1" t="s">
        <v>3</v>
      </c>
      <c r="B194" s="1" t="s">
        <v>23</v>
      </c>
      <c r="C194" s="84" t="s">
        <v>13</v>
      </c>
      <c r="D194" s="4" t="s">
        <v>4</v>
      </c>
      <c r="E194" s="85" t="s">
        <v>5</v>
      </c>
      <c r="F194" s="1" t="s">
        <v>6</v>
      </c>
      <c r="G194" s="1" t="s">
        <v>9</v>
      </c>
      <c r="H194" s="5" t="s">
        <v>12</v>
      </c>
      <c r="I194" s="6" t="s">
        <v>26</v>
      </c>
      <c r="J194" s="6" t="s">
        <v>10</v>
      </c>
      <c r="K194" s="1" t="s">
        <v>11</v>
      </c>
    </row>
    <row r="195" spans="1:11" s="69" customFormat="1" ht="28.5" customHeight="1">
      <c r="A195" s="75">
        <v>1</v>
      </c>
      <c r="B195" s="58" t="s">
        <v>649</v>
      </c>
      <c r="C195" s="58" t="s">
        <v>650</v>
      </c>
      <c r="D195" s="76" t="s">
        <v>651</v>
      </c>
      <c r="E195" s="58" t="s">
        <v>652</v>
      </c>
      <c r="F195" s="58" t="s">
        <v>183</v>
      </c>
      <c r="G195" s="58" t="s">
        <v>21</v>
      </c>
      <c r="H195" s="58">
        <v>150</v>
      </c>
      <c r="I195" s="58">
        <v>8.16</v>
      </c>
      <c r="J195" s="141">
        <v>91.5</v>
      </c>
      <c r="K195" s="2" t="s">
        <v>875</v>
      </c>
    </row>
    <row r="196" spans="1:11" s="8" customFormat="1" ht="18" customHeight="1">
      <c r="A196" s="150" t="s">
        <v>14</v>
      </c>
      <c r="B196" s="150"/>
      <c r="C196" s="74" t="s">
        <v>48</v>
      </c>
      <c r="D196" s="10"/>
      <c r="E196" s="10"/>
      <c r="F196" s="11"/>
      <c r="G196" s="9"/>
      <c r="H196" s="12"/>
      <c r="I196" s="25"/>
      <c r="J196" s="25"/>
      <c r="K196" s="14"/>
    </row>
    <row r="197" spans="1:11" s="8" customFormat="1" ht="18" customHeight="1">
      <c r="A197" s="149" t="s">
        <v>15</v>
      </c>
      <c r="B197" s="149"/>
      <c r="C197" s="74" t="s">
        <v>31</v>
      </c>
      <c r="D197" s="10"/>
      <c r="E197" s="10"/>
      <c r="F197" s="11"/>
      <c r="G197" s="9"/>
      <c r="H197" s="12"/>
      <c r="I197" s="25"/>
      <c r="J197" s="25"/>
      <c r="K197" s="14"/>
    </row>
    <row r="198" spans="1:11" s="8" customFormat="1" ht="18" customHeight="1">
      <c r="A198" s="149" t="s">
        <v>16</v>
      </c>
      <c r="B198" s="149"/>
      <c r="C198" s="74" t="s">
        <v>31</v>
      </c>
      <c r="D198" s="10"/>
      <c r="E198" s="10"/>
      <c r="F198" s="11"/>
      <c r="G198" s="9"/>
      <c r="H198" s="12"/>
      <c r="I198" s="25"/>
      <c r="J198" s="25"/>
      <c r="K198" s="14"/>
    </row>
    <row r="199" spans="1:11" s="8" customFormat="1" ht="18" customHeight="1">
      <c r="A199" s="149" t="s">
        <v>17</v>
      </c>
      <c r="B199" s="149"/>
      <c r="C199" s="74" t="s">
        <v>31</v>
      </c>
      <c r="D199" s="10"/>
      <c r="E199" s="10"/>
      <c r="F199" s="11"/>
      <c r="G199" s="9"/>
      <c r="H199" s="12"/>
      <c r="I199" s="25"/>
      <c r="J199" s="25"/>
      <c r="K199" s="14"/>
    </row>
    <row r="200" spans="1:11" s="8" customFormat="1" ht="18" customHeight="1">
      <c r="A200" s="149" t="s">
        <v>18</v>
      </c>
      <c r="B200" s="149"/>
      <c r="C200" s="74" t="s">
        <v>31</v>
      </c>
      <c r="D200" s="10"/>
      <c r="E200" s="10"/>
      <c r="F200" s="11"/>
      <c r="G200" s="9"/>
      <c r="H200" s="12"/>
      <c r="I200" s="25"/>
      <c r="J200" s="25"/>
      <c r="K200" s="14"/>
    </row>
    <row r="201" spans="1:11" s="8" customFormat="1" ht="18" customHeight="1">
      <c r="A201" s="149" t="s">
        <v>19</v>
      </c>
      <c r="B201" s="149"/>
      <c r="C201" s="74" t="s">
        <v>31</v>
      </c>
      <c r="D201" s="3"/>
      <c r="E201" s="3"/>
      <c r="F201" s="23"/>
      <c r="G201" s="3"/>
      <c r="H201" s="3"/>
      <c r="I201" s="3"/>
      <c r="J201" s="40"/>
      <c r="K201" s="14"/>
    </row>
    <row r="202" spans="1:11" s="8" customFormat="1" ht="27.75" customHeight="1">
      <c r="A202" s="148" t="s">
        <v>672</v>
      </c>
      <c r="B202" s="148"/>
      <c r="C202" s="148"/>
      <c r="D202" s="148"/>
      <c r="E202" s="148"/>
      <c r="F202" s="148"/>
      <c r="G202" s="3"/>
      <c r="H202" s="3"/>
      <c r="I202" s="3"/>
      <c r="J202" s="40"/>
      <c r="K202" s="14"/>
    </row>
    <row r="203" spans="1:11" s="68" customFormat="1" ht="26.25" customHeight="1">
      <c r="A203" s="1" t="s">
        <v>3</v>
      </c>
      <c r="B203" s="1" t="s">
        <v>23</v>
      </c>
      <c r="C203" s="84" t="s">
        <v>13</v>
      </c>
      <c r="D203" s="4" t="s">
        <v>4</v>
      </c>
      <c r="E203" s="85" t="s">
        <v>5</v>
      </c>
      <c r="F203" s="1" t="s">
        <v>6</v>
      </c>
      <c r="G203" s="1" t="s">
        <v>9</v>
      </c>
      <c r="H203" s="5" t="s">
        <v>12</v>
      </c>
      <c r="I203" s="6" t="s">
        <v>26</v>
      </c>
      <c r="J203" s="6" t="s">
        <v>10</v>
      </c>
      <c r="K203" s="1" t="s">
        <v>11</v>
      </c>
    </row>
    <row r="204" spans="1:11" s="69" customFormat="1" ht="26.25" customHeight="1">
      <c r="A204" s="75">
        <v>1</v>
      </c>
      <c r="B204" s="58" t="s">
        <v>653</v>
      </c>
      <c r="C204" s="58" t="s">
        <v>654</v>
      </c>
      <c r="D204" s="76" t="s">
        <v>655</v>
      </c>
      <c r="E204" s="58" t="s">
        <v>656</v>
      </c>
      <c r="F204" s="58" t="s">
        <v>657</v>
      </c>
      <c r="G204" s="58" t="s">
        <v>21</v>
      </c>
      <c r="H204" s="58">
        <v>149</v>
      </c>
      <c r="I204" s="58">
        <v>8.09</v>
      </c>
      <c r="J204" s="141">
        <v>87.75</v>
      </c>
      <c r="K204" s="2" t="s">
        <v>875</v>
      </c>
    </row>
    <row r="205" spans="1:11" s="69" customFormat="1" ht="26.25" customHeight="1">
      <c r="A205" s="75">
        <v>2</v>
      </c>
      <c r="B205" s="58" t="s">
        <v>658</v>
      </c>
      <c r="C205" s="58" t="s">
        <v>659</v>
      </c>
      <c r="D205" s="76" t="s">
        <v>660</v>
      </c>
      <c r="E205" s="58" t="s">
        <v>661</v>
      </c>
      <c r="F205" s="58" t="s">
        <v>662</v>
      </c>
      <c r="G205" s="58" t="s">
        <v>21</v>
      </c>
      <c r="H205" s="58">
        <v>150</v>
      </c>
      <c r="I205" s="58">
        <v>7.97</v>
      </c>
      <c r="J205" s="141">
        <v>89.75</v>
      </c>
      <c r="K205" s="2" t="s">
        <v>871</v>
      </c>
    </row>
    <row r="206" spans="1:11" s="69" customFormat="1" ht="26.25" customHeight="1">
      <c r="A206" s="75">
        <v>3</v>
      </c>
      <c r="B206" s="58" t="s">
        <v>663</v>
      </c>
      <c r="C206" s="58" t="s">
        <v>664</v>
      </c>
      <c r="D206" s="76" t="s">
        <v>665</v>
      </c>
      <c r="E206" s="58" t="s">
        <v>666</v>
      </c>
      <c r="F206" s="58" t="s">
        <v>667</v>
      </c>
      <c r="G206" s="58" t="s">
        <v>21</v>
      </c>
      <c r="H206" s="58">
        <v>150</v>
      </c>
      <c r="I206" s="58">
        <v>7.73</v>
      </c>
      <c r="J206" s="141">
        <v>90.63</v>
      </c>
      <c r="K206" s="2" t="s">
        <v>871</v>
      </c>
    </row>
    <row r="207" spans="1:11" s="69" customFormat="1" ht="26.25" customHeight="1">
      <c r="A207" s="75">
        <v>4</v>
      </c>
      <c r="B207" s="58" t="s">
        <v>668</v>
      </c>
      <c r="C207" s="58" t="s">
        <v>669</v>
      </c>
      <c r="D207" s="76" t="s">
        <v>670</v>
      </c>
      <c r="E207" s="58" t="s">
        <v>309</v>
      </c>
      <c r="F207" s="58" t="s">
        <v>671</v>
      </c>
      <c r="G207" s="58" t="s">
        <v>21</v>
      </c>
      <c r="H207" s="58">
        <v>150</v>
      </c>
      <c r="I207" s="58">
        <v>7.53</v>
      </c>
      <c r="J207" s="141">
        <v>80.5</v>
      </c>
      <c r="K207" s="2" t="s">
        <v>871</v>
      </c>
    </row>
    <row r="208" spans="1:11" s="8" customFormat="1" ht="18" customHeight="1">
      <c r="A208" s="150" t="s">
        <v>14</v>
      </c>
      <c r="B208" s="150"/>
      <c r="C208" s="74" t="s">
        <v>49</v>
      </c>
      <c r="D208" s="3"/>
      <c r="E208" s="3"/>
      <c r="F208" s="23"/>
      <c r="G208" s="3"/>
      <c r="H208" s="3"/>
      <c r="I208" s="3"/>
      <c r="J208" s="40"/>
      <c r="K208" s="14"/>
    </row>
    <row r="209" spans="1:11" s="8" customFormat="1" ht="18" customHeight="1">
      <c r="A209" s="149" t="s">
        <v>15</v>
      </c>
      <c r="B209" s="149"/>
      <c r="C209" s="74" t="s">
        <v>31</v>
      </c>
      <c r="D209" s="3"/>
      <c r="E209" s="3"/>
      <c r="F209" s="23"/>
      <c r="G209" s="3"/>
      <c r="H209" s="3"/>
      <c r="I209" s="3"/>
      <c r="J209" s="40"/>
      <c r="K209" s="14"/>
    </row>
    <row r="210" spans="1:11" s="8" customFormat="1" ht="18" customHeight="1">
      <c r="A210" s="149" t="s">
        <v>16</v>
      </c>
      <c r="B210" s="149"/>
      <c r="C210" s="74" t="s">
        <v>31</v>
      </c>
      <c r="D210" s="3"/>
      <c r="E210" s="3"/>
      <c r="F210" s="23"/>
      <c r="G210" s="3"/>
      <c r="H210" s="3"/>
      <c r="I210" s="3"/>
      <c r="J210" s="40"/>
      <c r="K210" s="14"/>
    </row>
    <row r="211" spans="1:11" s="8" customFormat="1" ht="18" customHeight="1">
      <c r="A211" s="149" t="s">
        <v>17</v>
      </c>
      <c r="B211" s="149"/>
      <c r="C211" s="74" t="s">
        <v>31</v>
      </c>
      <c r="D211" s="3"/>
      <c r="E211" s="3"/>
      <c r="F211" s="23"/>
      <c r="G211" s="3"/>
      <c r="H211" s="3"/>
      <c r="I211" s="3"/>
      <c r="J211" s="40"/>
      <c r="K211" s="14"/>
    </row>
    <row r="212" spans="1:11" s="8" customFormat="1" ht="18" customHeight="1">
      <c r="A212" s="149" t="s">
        <v>18</v>
      </c>
      <c r="B212" s="149"/>
      <c r="C212" s="74" t="s">
        <v>31</v>
      </c>
      <c r="D212" s="3"/>
      <c r="E212" s="3"/>
      <c r="F212" s="23"/>
      <c r="G212" s="3"/>
      <c r="H212" s="3"/>
      <c r="I212" s="3"/>
      <c r="J212" s="40"/>
      <c r="K212" s="14"/>
    </row>
    <row r="213" spans="1:11" s="8" customFormat="1" ht="18" customHeight="1">
      <c r="A213" s="149" t="s">
        <v>19</v>
      </c>
      <c r="B213" s="149"/>
      <c r="C213" s="74" t="s">
        <v>31</v>
      </c>
      <c r="D213" s="3"/>
      <c r="E213" s="3"/>
      <c r="F213" s="23"/>
      <c r="G213" s="3"/>
      <c r="H213" s="3"/>
      <c r="I213" s="3"/>
      <c r="J213" s="40"/>
      <c r="K213" s="14"/>
    </row>
    <row r="214" spans="1:11" s="8" customFormat="1" ht="27.75" customHeight="1">
      <c r="A214" s="152" t="s">
        <v>701</v>
      </c>
      <c r="B214" s="152"/>
      <c r="C214" s="152"/>
      <c r="D214" s="152"/>
      <c r="E214" s="152"/>
      <c r="F214" s="152"/>
      <c r="G214" s="152"/>
      <c r="H214" s="3"/>
      <c r="I214" s="3"/>
      <c r="J214" s="40"/>
      <c r="K214" s="14"/>
    </row>
    <row r="215" spans="1:11" s="68" customFormat="1" ht="25.5" customHeight="1">
      <c r="A215" s="1" t="s">
        <v>3</v>
      </c>
      <c r="B215" s="1" t="s">
        <v>23</v>
      </c>
      <c r="C215" s="84" t="s">
        <v>13</v>
      </c>
      <c r="D215" s="4" t="s">
        <v>4</v>
      </c>
      <c r="E215" s="85" t="s">
        <v>5</v>
      </c>
      <c r="F215" s="1" t="s">
        <v>6</v>
      </c>
      <c r="G215" s="1" t="s">
        <v>9</v>
      </c>
      <c r="H215" s="5" t="s">
        <v>12</v>
      </c>
      <c r="I215" s="6" t="s">
        <v>26</v>
      </c>
      <c r="J215" s="6" t="s">
        <v>10</v>
      </c>
      <c r="K215" s="1" t="s">
        <v>11</v>
      </c>
    </row>
    <row r="216" spans="1:11" s="8" customFormat="1" ht="28.5" customHeight="1">
      <c r="A216" s="2">
        <v>1</v>
      </c>
      <c r="B216" s="101" t="s">
        <v>702</v>
      </c>
      <c r="C216" s="59" t="s">
        <v>703</v>
      </c>
      <c r="D216" s="59" t="s">
        <v>704</v>
      </c>
      <c r="E216" s="132">
        <v>34925</v>
      </c>
      <c r="F216" s="59" t="s">
        <v>183</v>
      </c>
      <c r="G216" s="59" t="s">
        <v>225</v>
      </c>
      <c r="H216" s="59">
        <v>139</v>
      </c>
      <c r="I216" s="59">
        <v>7.08</v>
      </c>
      <c r="J216" s="133">
        <v>75.125</v>
      </c>
      <c r="K216" s="2" t="s">
        <v>871</v>
      </c>
    </row>
    <row r="217" spans="1:11" s="8" customFormat="1" ht="28.5" customHeight="1">
      <c r="A217" s="2">
        <v>2</v>
      </c>
      <c r="B217" s="101" t="s">
        <v>705</v>
      </c>
      <c r="C217" s="59" t="s">
        <v>706</v>
      </c>
      <c r="D217" s="59" t="s">
        <v>707</v>
      </c>
      <c r="E217" s="132">
        <v>34836</v>
      </c>
      <c r="F217" s="59" t="s">
        <v>418</v>
      </c>
      <c r="G217" s="59" t="s">
        <v>21</v>
      </c>
      <c r="H217" s="59">
        <v>148</v>
      </c>
      <c r="I217" s="59">
        <v>7.64</v>
      </c>
      <c r="J217" s="133">
        <v>89.25</v>
      </c>
      <c r="K217" s="2" t="s">
        <v>871</v>
      </c>
    </row>
    <row r="218" spans="1:11" s="8" customFormat="1" ht="28.5" customHeight="1">
      <c r="A218" s="2">
        <v>3</v>
      </c>
      <c r="B218" s="101" t="s">
        <v>708</v>
      </c>
      <c r="C218" s="59" t="s">
        <v>709</v>
      </c>
      <c r="D218" s="59" t="s">
        <v>710</v>
      </c>
      <c r="E218" s="132">
        <v>34889</v>
      </c>
      <c r="F218" s="59" t="s">
        <v>685</v>
      </c>
      <c r="G218" s="59" t="s">
        <v>21</v>
      </c>
      <c r="H218" s="59">
        <v>139</v>
      </c>
      <c r="I218" s="59">
        <v>7.52</v>
      </c>
      <c r="J218" s="133">
        <v>69.125</v>
      </c>
      <c r="K218" s="2" t="s">
        <v>871</v>
      </c>
    </row>
    <row r="219" spans="1:11" s="8" customFormat="1" ht="28.5" customHeight="1">
      <c r="A219" s="2">
        <v>4</v>
      </c>
      <c r="B219" s="101" t="s">
        <v>711</v>
      </c>
      <c r="C219" s="59" t="s">
        <v>712</v>
      </c>
      <c r="D219" s="59" t="s">
        <v>713</v>
      </c>
      <c r="E219" s="132">
        <v>34783</v>
      </c>
      <c r="F219" s="59" t="s">
        <v>244</v>
      </c>
      <c r="G219" s="59" t="s">
        <v>225</v>
      </c>
      <c r="H219" s="59">
        <v>143</v>
      </c>
      <c r="I219" s="59">
        <v>7.51</v>
      </c>
      <c r="J219" s="133">
        <v>87</v>
      </c>
      <c r="K219" s="2" t="s">
        <v>871</v>
      </c>
    </row>
    <row r="220" spans="1:11" s="8" customFormat="1" ht="28.5" customHeight="1">
      <c r="A220" s="2">
        <v>5</v>
      </c>
      <c r="B220" s="101" t="s">
        <v>714</v>
      </c>
      <c r="C220" s="59" t="s">
        <v>715</v>
      </c>
      <c r="D220" s="59" t="s">
        <v>716</v>
      </c>
      <c r="E220" s="132">
        <v>35015</v>
      </c>
      <c r="F220" s="59" t="s">
        <v>310</v>
      </c>
      <c r="G220" s="59" t="s">
        <v>21</v>
      </c>
      <c r="H220" s="59">
        <v>145</v>
      </c>
      <c r="I220" s="59">
        <v>6.88</v>
      </c>
      <c r="J220" s="133">
        <v>75.25</v>
      </c>
      <c r="K220" s="2" t="s">
        <v>874</v>
      </c>
    </row>
    <row r="221" spans="1:11" s="8" customFormat="1" ht="28.5" customHeight="1">
      <c r="A221" s="2">
        <v>6</v>
      </c>
      <c r="B221" s="101" t="s">
        <v>717</v>
      </c>
      <c r="C221" s="59" t="s">
        <v>718</v>
      </c>
      <c r="D221" s="59" t="s">
        <v>719</v>
      </c>
      <c r="E221" s="132">
        <v>35043</v>
      </c>
      <c r="F221" s="59" t="s">
        <v>157</v>
      </c>
      <c r="G221" s="59" t="s">
        <v>225</v>
      </c>
      <c r="H221" s="59">
        <v>139</v>
      </c>
      <c r="I221" s="59">
        <v>7.68</v>
      </c>
      <c r="J221" s="133">
        <v>85.875</v>
      </c>
      <c r="K221" s="2" t="s">
        <v>871</v>
      </c>
    </row>
    <row r="222" spans="1:11" s="8" customFormat="1" ht="28.5" customHeight="1">
      <c r="A222" s="2">
        <v>7</v>
      </c>
      <c r="B222" s="101" t="s">
        <v>720</v>
      </c>
      <c r="C222" s="59" t="s">
        <v>721</v>
      </c>
      <c r="D222" s="59" t="s">
        <v>722</v>
      </c>
      <c r="E222" s="132">
        <v>35038</v>
      </c>
      <c r="F222" s="59" t="s">
        <v>685</v>
      </c>
      <c r="G222" s="59" t="s">
        <v>21</v>
      </c>
      <c r="H222" s="59">
        <v>139</v>
      </c>
      <c r="I222" s="59">
        <v>7.49</v>
      </c>
      <c r="J222" s="133">
        <v>77.375</v>
      </c>
      <c r="K222" s="2" t="s">
        <v>871</v>
      </c>
    </row>
    <row r="223" spans="1:11" s="8" customFormat="1" ht="28.5" customHeight="1">
      <c r="A223" s="2">
        <v>8</v>
      </c>
      <c r="B223" s="101" t="s">
        <v>723</v>
      </c>
      <c r="C223" s="59" t="s">
        <v>724</v>
      </c>
      <c r="D223" s="59" t="s">
        <v>725</v>
      </c>
      <c r="E223" s="132">
        <v>34814</v>
      </c>
      <c r="F223" s="59" t="s">
        <v>22</v>
      </c>
      <c r="G223" s="59" t="s">
        <v>21</v>
      </c>
      <c r="H223" s="59">
        <v>146</v>
      </c>
      <c r="I223" s="59">
        <v>7.13</v>
      </c>
      <c r="J223" s="133">
        <v>76.125</v>
      </c>
      <c r="K223" s="2" t="s">
        <v>871</v>
      </c>
    </row>
    <row r="224" spans="1:11" s="8" customFormat="1" ht="28.5" customHeight="1">
      <c r="A224" s="2">
        <v>9</v>
      </c>
      <c r="B224" s="101" t="s">
        <v>726</v>
      </c>
      <c r="C224" s="59" t="s">
        <v>727</v>
      </c>
      <c r="D224" s="59" t="s">
        <v>728</v>
      </c>
      <c r="E224" s="132">
        <v>35027</v>
      </c>
      <c r="F224" s="59" t="s">
        <v>685</v>
      </c>
      <c r="G224" s="59" t="s">
        <v>21</v>
      </c>
      <c r="H224" s="59">
        <v>149</v>
      </c>
      <c r="I224" s="59">
        <v>7.13</v>
      </c>
      <c r="J224" s="133">
        <v>84.5</v>
      </c>
      <c r="K224" s="2" t="s">
        <v>871</v>
      </c>
    </row>
    <row r="225" spans="1:11" s="8" customFormat="1" ht="28.5" customHeight="1">
      <c r="A225" s="2">
        <v>10</v>
      </c>
      <c r="B225" s="101" t="s">
        <v>729</v>
      </c>
      <c r="C225" s="59" t="s">
        <v>730</v>
      </c>
      <c r="D225" s="59" t="s">
        <v>731</v>
      </c>
      <c r="E225" s="132">
        <v>34927</v>
      </c>
      <c r="F225" s="59" t="s">
        <v>310</v>
      </c>
      <c r="G225" s="59" t="s">
        <v>21</v>
      </c>
      <c r="H225" s="59">
        <v>139</v>
      </c>
      <c r="I225" s="59">
        <v>6.64</v>
      </c>
      <c r="J225" s="133">
        <v>77.25</v>
      </c>
      <c r="K225" s="2" t="s">
        <v>874</v>
      </c>
    </row>
    <row r="226" spans="1:11" s="8" customFormat="1" ht="28.5" customHeight="1">
      <c r="A226" s="2">
        <v>11</v>
      </c>
      <c r="B226" s="101" t="s">
        <v>732</v>
      </c>
      <c r="C226" s="59" t="s">
        <v>733</v>
      </c>
      <c r="D226" s="59" t="s">
        <v>734</v>
      </c>
      <c r="E226" s="132">
        <v>34774</v>
      </c>
      <c r="F226" s="59" t="s">
        <v>685</v>
      </c>
      <c r="G226" s="59" t="s">
        <v>21</v>
      </c>
      <c r="H226" s="59">
        <v>149</v>
      </c>
      <c r="I226" s="59">
        <v>7.45</v>
      </c>
      <c r="J226" s="133">
        <v>84.5</v>
      </c>
      <c r="K226" s="2" t="s">
        <v>871</v>
      </c>
    </row>
    <row r="227" spans="1:11" s="8" customFormat="1" ht="28.5" customHeight="1">
      <c r="A227" s="2">
        <v>12</v>
      </c>
      <c r="B227" s="101" t="s">
        <v>735</v>
      </c>
      <c r="C227" s="59" t="s">
        <v>736</v>
      </c>
      <c r="D227" s="59" t="s">
        <v>737</v>
      </c>
      <c r="E227" s="132">
        <v>34750</v>
      </c>
      <c r="F227" s="59" t="s">
        <v>685</v>
      </c>
      <c r="G227" s="59" t="s">
        <v>225</v>
      </c>
      <c r="H227" s="59">
        <v>140</v>
      </c>
      <c r="I227" s="59">
        <v>7.32</v>
      </c>
      <c r="J227" s="133">
        <v>76.375</v>
      </c>
      <c r="K227" s="2" t="s">
        <v>871</v>
      </c>
    </row>
    <row r="228" spans="1:11" s="8" customFormat="1" ht="28.5" customHeight="1">
      <c r="A228" s="2">
        <v>13</v>
      </c>
      <c r="B228" s="101" t="s">
        <v>738</v>
      </c>
      <c r="C228" s="59" t="s">
        <v>739</v>
      </c>
      <c r="D228" s="86" t="s">
        <v>870</v>
      </c>
      <c r="E228" s="132">
        <v>34934</v>
      </c>
      <c r="F228" s="59" t="s">
        <v>685</v>
      </c>
      <c r="G228" s="59" t="s">
        <v>21</v>
      </c>
      <c r="H228" s="59">
        <v>139</v>
      </c>
      <c r="I228" s="59">
        <v>6.94</v>
      </c>
      <c r="J228" s="133">
        <v>70.5</v>
      </c>
      <c r="K228" s="2" t="s">
        <v>874</v>
      </c>
    </row>
    <row r="229" spans="1:11" s="8" customFormat="1" ht="18" customHeight="1">
      <c r="A229" s="150" t="s">
        <v>14</v>
      </c>
      <c r="B229" s="150"/>
      <c r="C229" s="74" t="s">
        <v>49</v>
      </c>
      <c r="D229" s="3"/>
      <c r="E229" s="3"/>
      <c r="F229" s="23"/>
      <c r="G229" s="3"/>
      <c r="H229" s="3"/>
      <c r="I229" s="3"/>
      <c r="J229" s="40"/>
      <c r="K229" s="14"/>
    </row>
    <row r="230" spans="1:11" s="8" customFormat="1" ht="18" customHeight="1">
      <c r="A230" s="149" t="s">
        <v>15</v>
      </c>
      <c r="B230" s="149"/>
      <c r="C230" s="74" t="s">
        <v>31</v>
      </c>
      <c r="D230" s="3"/>
      <c r="E230" s="3"/>
      <c r="F230" s="23"/>
      <c r="G230" s="3"/>
      <c r="H230" s="3"/>
      <c r="I230" s="3"/>
      <c r="J230" s="40"/>
      <c r="K230" s="14"/>
    </row>
    <row r="231" spans="1:11" s="8" customFormat="1" ht="18" customHeight="1">
      <c r="A231" s="149" t="s">
        <v>16</v>
      </c>
      <c r="B231" s="149"/>
      <c r="C231" s="74" t="s">
        <v>31</v>
      </c>
      <c r="D231" s="3"/>
      <c r="E231" s="3"/>
      <c r="F231" s="23"/>
      <c r="G231" s="3"/>
      <c r="H231" s="3"/>
      <c r="I231" s="3"/>
      <c r="J231" s="40"/>
      <c r="K231" s="14"/>
    </row>
    <row r="232" spans="1:11" s="8" customFormat="1" ht="18" customHeight="1">
      <c r="A232" s="149" t="s">
        <v>17</v>
      </c>
      <c r="B232" s="149"/>
      <c r="C232" s="74" t="s">
        <v>31</v>
      </c>
      <c r="D232" s="3"/>
      <c r="E232" s="3"/>
      <c r="F232" s="23"/>
      <c r="G232" s="3"/>
      <c r="H232" s="3"/>
      <c r="I232" s="3"/>
      <c r="J232" s="40"/>
      <c r="K232" s="14"/>
    </row>
    <row r="233" spans="1:11" s="8" customFormat="1" ht="18" customHeight="1">
      <c r="A233" s="149" t="s">
        <v>18</v>
      </c>
      <c r="B233" s="149"/>
      <c r="C233" s="74" t="s">
        <v>31</v>
      </c>
      <c r="D233" s="3"/>
      <c r="E233" s="3"/>
      <c r="F233" s="23"/>
      <c r="G233" s="3"/>
      <c r="H233" s="3"/>
      <c r="I233" s="3"/>
      <c r="J233" s="40"/>
      <c r="K233" s="14"/>
    </row>
    <row r="234" spans="1:11" s="8" customFormat="1" ht="18" customHeight="1">
      <c r="A234" s="149" t="s">
        <v>19</v>
      </c>
      <c r="B234" s="149"/>
      <c r="C234" s="74" t="s">
        <v>31</v>
      </c>
      <c r="D234" s="3"/>
      <c r="E234" s="3"/>
      <c r="F234" s="23"/>
      <c r="G234" s="3"/>
      <c r="H234" s="3"/>
      <c r="I234" s="3"/>
      <c r="J234" s="40"/>
      <c r="K234" s="14"/>
    </row>
    <row r="235" spans="1:11" s="8" customFormat="1" ht="26.25" customHeight="1">
      <c r="A235" s="152" t="s">
        <v>43</v>
      </c>
      <c r="B235" s="152"/>
      <c r="C235" s="152"/>
      <c r="D235" s="152"/>
      <c r="E235" s="3"/>
      <c r="F235" s="23"/>
      <c r="G235" s="3"/>
      <c r="H235" s="3"/>
      <c r="I235" s="3"/>
      <c r="J235" s="40"/>
      <c r="K235" s="14"/>
    </row>
    <row r="236" spans="1:11" s="3" customFormat="1" ht="26.25" customHeight="1">
      <c r="A236" s="1" t="s">
        <v>3</v>
      </c>
      <c r="B236" s="1" t="s">
        <v>23</v>
      </c>
      <c r="C236" s="24" t="s">
        <v>13</v>
      </c>
      <c r="D236" s="4" t="s">
        <v>4</v>
      </c>
      <c r="E236" s="24" t="s">
        <v>5</v>
      </c>
      <c r="F236" s="1" t="s">
        <v>6</v>
      </c>
      <c r="G236" s="1" t="s">
        <v>9</v>
      </c>
      <c r="H236" s="5" t="s">
        <v>12</v>
      </c>
      <c r="I236" s="6" t="s">
        <v>26</v>
      </c>
      <c r="J236" s="6" t="s">
        <v>10</v>
      </c>
      <c r="K236" s="1" t="s">
        <v>11</v>
      </c>
    </row>
    <row r="237" spans="1:11" s="3" customFormat="1" ht="26.25" customHeight="1">
      <c r="A237" s="2">
        <v>1</v>
      </c>
      <c r="B237" s="72" t="s">
        <v>740</v>
      </c>
      <c r="C237" s="33" t="s">
        <v>741</v>
      </c>
      <c r="D237" s="76" t="s">
        <v>742</v>
      </c>
      <c r="E237" s="122" t="s">
        <v>743</v>
      </c>
      <c r="F237" s="123" t="s">
        <v>410</v>
      </c>
      <c r="G237" s="123" t="s">
        <v>21</v>
      </c>
      <c r="H237" s="34">
        <v>145</v>
      </c>
      <c r="I237" s="35">
        <v>8.4</v>
      </c>
      <c r="J237" s="35">
        <v>88.75</v>
      </c>
      <c r="K237" s="2" t="s">
        <v>875</v>
      </c>
    </row>
    <row r="238" spans="1:11" s="3" customFormat="1" ht="26.25" customHeight="1">
      <c r="A238" s="2">
        <v>2</v>
      </c>
      <c r="B238" s="72" t="s">
        <v>744</v>
      </c>
      <c r="C238" s="33" t="s">
        <v>745</v>
      </c>
      <c r="D238" s="76" t="s">
        <v>746</v>
      </c>
      <c r="E238" s="124" t="s">
        <v>747</v>
      </c>
      <c r="F238" s="123" t="s">
        <v>194</v>
      </c>
      <c r="G238" s="123" t="s">
        <v>21</v>
      </c>
      <c r="H238" s="34">
        <v>141</v>
      </c>
      <c r="I238" s="35">
        <v>8.14</v>
      </c>
      <c r="J238" s="35">
        <v>84.25</v>
      </c>
      <c r="K238" s="2" t="s">
        <v>875</v>
      </c>
    </row>
    <row r="239" spans="1:11" s="3" customFormat="1" ht="26.25" customHeight="1">
      <c r="A239" s="2">
        <v>3</v>
      </c>
      <c r="B239" s="72" t="s">
        <v>748</v>
      </c>
      <c r="C239" s="33" t="s">
        <v>749</v>
      </c>
      <c r="D239" s="76" t="s">
        <v>750</v>
      </c>
      <c r="E239" s="122" t="s">
        <v>751</v>
      </c>
      <c r="F239" s="125" t="s">
        <v>752</v>
      </c>
      <c r="G239" s="123" t="s">
        <v>21</v>
      </c>
      <c r="H239" s="34">
        <v>149</v>
      </c>
      <c r="I239" s="35">
        <v>8.68</v>
      </c>
      <c r="J239" s="35">
        <v>85.625</v>
      </c>
      <c r="K239" s="2" t="s">
        <v>875</v>
      </c>
    </row>
    <row r="240" spans="1:11" s="3" customFormat="1" ht="26.25" customHeight="1">
      <c r="A240" s="2">
        <v>4</v>
      </c>
      <c r="B240" s="72" t="s">
        <v>753</v>
      </c>
      <c r="C240" s="33" t="s">
        <v>754</v>
      </c>
      <c r="D240" s="76" t="s">
        <v>755</v>
      </c>
      <c r="E240" s="122" t="s">
        <v>756</v>
      </c>
      <c r="F240" s="123" t="s">
        <v>219</v>
      </c>
      <c r="G240" s="123" t="s">
        <v>21</v>
      </c>
      <c r="H240" s="34">
        <v>141</v>
      </c>
      <c r="I240" s="35">
        <v>8.12</v>
      </c>
      <c r="J240" s="35">
        <v>86.25</v>
      </c>
      <c r="K240" s="2" t="s">
        <v>875</v>
      </c>
    </row>
    <row r="241" spans="1:11" s="3" customFormat="1" ht="26.25" customHeight="1">
      <c r="A241" s="2">
        <v>5</v>
      </c>
      <c r="B241" s="72" t="s">
        <v>757</v>
      </c>
      <c r="C241" s="33" t="s">
        <v>758</v>
      </c>
      <c r="D241" s="76" t="s">
        <v>759</v>
      </c>
      <c r="E241" s="122" t="s">
        <v>760</v>
      </c>
      <c r="F241" s="123" t="s">
        <v>194</v>
      </c>
      <c r="G241" s="123" t="s">
        <v>225</v>
      </c>
      <c r="H241" s="34">
        <v>145</v>
      </c>
      <c r="I241" s="35">
        <v>8.54</v>
      </c>
      <c r="J241" s="35">
        <v>96.125</v>
      </c>
      <c r="K241" s="2" t="s">
        <v>875</v>
      </c>
    </row>
    <row r="242" spans="1:11" s="3" customFormat="1" ht="26.25" customHeight="1">
      <c r="A242" s="2">
        <v>6</v>
      </c>
      <c r="B242" s="72" t="s">
        <v>761</v>
      </c>
      <c r="C242" s="33" t="s">
        <v>762</v>
      </c>
      <c r="D242" s="76" t="s">
        <v>763</v>
      </c>
      <c r="E242" s="122" t="s">
        <v>457</v>
      </c>
      <c r="F242" s="123" t="s">
        <v>418</v>
      </c>
      <c r="G242" s="123" t="s">
        <v>21</v>
      </c>
      <c r="H242" s="34">
        <v>141</v>
      </c>
      <c r="I242" s="35">
        <v>8.01</v>
      </c>
      <c r="J242" s="35">
        <v>87.75</v>
      </c>
      <c r="K242" s="2" t="s">
        <v>875</v>
      </c>
    </row>
    <row r="243" spans="1:11" s="3" customFormat="1" ht="26.25" customHeight="1">
      <c r="A243" s="2">
        <v>7</v>
      </c>
      <c r="B243" s="72" t="s">
        <v>764</v>
      </c>
      <c r="C243" s="33" t="s">
        <v>603</v>
      </c>
      <c r="D243" s="76" t="s">
        <v>765</v>
      </c>
      <c r="E243" s="122" t="s">
        <v>766</v>
      </c>
      <c r="F243" s="125" t="s">
        <v>224</v>
      </c>
      <c r="G243" s="123" t="s">
        <v>21</v>
      </c>
      <c r="H243" s="34">
        <v>149</v>
      </c>
      <c r="I243" s="35">
        <v>8.12</v>
      </c>
      <c r="J243" s="35">
        <v>85.75</v>
      </c>
      <c r="K243" s="2" t="s">
        <v>875</v>
      </c>
    </row>
    <row r="244" spans="1:11" s="3" customFormat="1" ht="26.25" customHeight="1">
      <c r="A244" s="2">
        <v>8</v>
      </c>
      <c r="B244" s="72" t="s">
        <v>767</v>
      </c>
      <c r="C244" s="33" t="s">
        <v>768</v>
      </c>
      <c r="D244" s="76" t="s">
        <v>769</v>
      </c>
      <c r="E244" s="122" t="s">
        <v>770</v>
      </c>
      <c r="F244" s="123" t="s">
        <v>279</v>
      </c>
      <c r="G244" s="123" t="s">
        <v>21</v>
      </c>
      <c r="H244" s="34">
        <v>141</v>
      </c>
      <c r="I244" s="35">
        <v>8.28</v>
      </c>
      <c r="J244" s="35">
        <v>85.375</v>
      </c>
      <c r="K244" s="2" t="s">
        <v>875</v>
      </c>
    </row>
    <row r="245" spans="1:11" s="3" customFormat="1" ht="26.25" customHeight="1">
      <c r="A245" s="2">
        <v>9</v>
      </c>
      <c r="B245" s="72" t="s">
        <v>771</v>
      </c>
      <c r="C245" s="33" t="s">
        <v>772</v>
      </c>
      <c r="D245" s="76" t="s">
        <v>773</v>
      </c>
      <c r="E245" s="122" t="s">
        <v>774</v>
      </c>
      <c r="F245" s="123" t="s">
        <v>194</v>
      </c>
      <c r="G245" s="123" t="s">
        <v>21</v>
      </c>
      <c r="H245" s="34">
        <v>141</v>
      </c>
      <c r="I245" s="35">
        <v>8.49</v>
      </c>
      <c r="J245" s="35">
        <v>85.625</v>
      </c>
      <c r="K245" s="2" t="s">
        <v>875</v>
      </c>
    </row>
    <row r="246" spans="1:11" s="3" customFormat="1" ht="26.25" customHeight="1">
      <c r="A246" s="2">
        <v>10</v>
      </c>
      <c r="B246" s="72" t="s">
        <v>775</v>
      </c>
      <c r="C246" s="33" t="s">
        <v>776</v>
      </c>
      <c r="D246" s="76" t="s">
        <v>777</v>
      </c>
      <c r="E246" s="122" t="s">
        <v>778</v>
      </c>
      <c r="F246" s="123" t="s">
        <v>266</v>
      </c>
      <c r="G246" s="123" t="s">
        <v>21</v>
      </c>
      <c r="H246" s="34">
        <v>149</v>
      </c>
      <c r="I246" s="35">
        <v>8.04</v>
      </c>
      <c r="J246" s="35">
        <v>90.875</v>
      </c>
      <c r="K246" s="2" t="s">
        <v>875</v>
      </c>
    </row>
    <row r="247" spans="1:11" s="3" customFormat="1" ht="26.25" customHeight="1">
      <c r="A247" s="2">
        <v>11</v>
      </c>
      <c r="B247" s="72" t="s">
        <v>779</v>
      </c>
      <c r="C247" s="33" t="s">
        <v>780</v>
      </c>
      <c r="D247" s="76" t="s">
        <v>781</v>
      </c>
      <c r="E247" s="124" t="s">
        <v>782</v>
      </c>
      <c r="F247" s="123" t="s">
        <v>167</v>
      </c>
      <c r="G247" s="123" t="s">
        <v>21</v>
      </c>
      <c r="H247" s="34">
        <v>141</v>
      </c>
      <c r="I247" s="35">
        <v>7.32</v>
      </c>
      <c r="J247" s="35">
        <v>79.75</v>
      </c>
      <c r="K247" s="2" t="s">
        <v>871</v>
      </c>
    </row>
    <row r="248" spans="1:11" s="3" customFormat="1" ht="26.25" customHeight="1">
      <c r="A248" s="2">
        <v>12</v>
      </c>
      <c r="B248" s="72" t="s">
        <v>783</v>
      </c>
      <c r="C248" s="33" t="s">
        <v>784</v>
      </c>
      <c r="D248" s="76" t="s">
        <v>785</v>
      </c>
      <c r="E248" s="122" t="s">
        <v>786</v>
      </c>
      <c r="F248" s="123" t="s">
        <v>152</v>
      </c>
      <c r="G248" s="123" t="s">
        <v>21</v>
      </c>
      <c r="H248" s="34">
        <v>153</v>
      </c>
      <c r="I248" s="35">
        <v>8.27</v>
      </c>
      <c r="J248" s="35">
        <v>83.25</v>
      </c>
      <c r="K248" s="2" t="s">
        <v>875</v>
      </c>
    </row>
    <row r="249" spans="1:11" s="3" customFormat="1" ht="26.25" customHeight="1">
      <c r="A249" s="2">
        <v>13</v>
      </c>
      <c r="B249" s="72" t="s">
        <v>787</v>
      </c>
      <c r="C249" s="33" t="s">
        <v>788</v>
      </c>
      <c r="D249" s="76" t="s">
        <v>789</v>
      </c>
      <c r="E249" s="122" t="s">
        <v>790</v>
      </c>
      <c r="F249" s="123" t="s">
        <v>194</v>
      </c>
      <c r="G249" s="123" t="s">
        <v>225</v>
      </c>
      <c r="H249" s="34">
        <v>145</v>
      </c>
      <c r="I249" s="35">
        <v>8.88</v>
      </c>
      <c r="J249" s="35">
        <v>89.5</v>
      </c>
      <c r="K249" s="2" t="s">
        <v>875</v>
      </c>
    </row>
    <row r="250" spans="1:11" s="3" customFormat="1" ht="26.25" customHeight="1">
      <c r="A250" s="2">
        <v>14</v>
      </c>
      <c r="B250" s="72" t="s">
        <v>791</v>
      </c>
      <c r="C250" s="33" t="s">
        <v>792</v>
      </c>
      <c r="D250" s="76" t="s">
        <v>793</v>
      </c>
      <c r="E250" s="124" t="s">
        <v>794</v>
      </c>
      <c r="F250" s="123" t="s">
        <v>795</v>
      </c>
      <c r="G250" s="123" t="s">
        <v>21</v>
      </c>
      <c r="H250" s="34">
        <v>141</v>
      </c>
      <c r="I250" s="35">
        <v>8.4</v>
      </c>
      <c r="J250" s="35">
        <v>86.875</v>
      </c>
      <c r="K250" s="2" t="s">
        <v>875</v>
      </c>
    </row>
    <row r="251" spans="1:11" s="3" customFormat="1" ht="26.25" customHeight="1">
      <c r="A251" s="2">
        <v>15</v>
      </c>
      <c r="B251" s="72" t="s">
        <v>796</v>
      </c>
      <c r="C251" s="33" t="s">
        <v>797</v>
      </c>
      <c r="D251" s="76" t="s">
        <v>798</v>
      </c>
      <c r="E251" s="122" t="s">
        <v>799</v>
      </c>
      <c r="F251" s="123" t="s">
        <v>194</v>
      </c>
      <c r="G251" s="123" t="s">
        <v>225</v>
      </c>
      <c r="H251" s="34">
        <v>145</v>
      </c>
      <c r="I251" s="35">
        <v>8.64</v>
      </c>
      <c r="J251" s="35">
        <v>97.625</v>
      </c>
      <c r="K251" s="2" t="s">
        <v>875</v>
      </c>
    </row>
    <row r="252" spans="1:11" s="3" customFormat="1" ht="26.25" customHeight="1">
      <c r="A252" s="2">
        <v>16</v>
      </c>
      <c r="B252" s="72" t="s">
        <v>800</v>
      </c>
      <c r="C252" s="33" t="s">
        <v>801</v>
      </c>
      <c r="D252" s="76" t="s">
        <v>802</v>
      </c>
      <c r="E252" s="122" t="s">
        <v>532</v>
      </c>
      <c r="F252" s="123" t="s">
        <v>803</v>
      </c>
      <c r="G252" s="123" t="s">
        <v>21</v>
      </c>
      <c r="H252" s="34">
        <v>145</v>
      </c>
      <c r="I252" s="35">
        <v>8.53</v>
      </c>
      <c r="J252" s="35">
        <v>85.375</v>
      </c>
      <c r="K252" s="2" t="s">
        <v>875</v>
      </c>
    </row>
    <row r="253" spans="1:11" s="3" customFormat="1" ht="26.25" customHeight="1">
      <c r="A253" s="2">
        <v>17</v>
      </c>
      <c r="B253" s="72" t="s">
        <v>804</v>
      </c>
      <c r="C253" s="33" t="s">
        <v>805</v>
      </c>
      <c r="D253" s="76" t="s">
        <v>806</v>
      </c>
      <c r="E253" s="122" t="s">
        <v>807</v>
      </c>
      <c r="F253" s="123" t="s">
        <v>410</v>
      </c>
      <c r="G253" s="123" t="s">
        <v>225</v>
      </c>
      <c r="H253" s="34">
        <v>141</v>
      </c>
      <c r="I253" s="35">
        <v>8.49</v>
      </c>
      <c r="J253" s="35">
        <v>82.625</v>
      </c>
      <c r="K253" s="2" t="s">
        <v>875</v>
      </c>
    </row>
    <row r="254" spans="1:11" s="3" customFormat="1" ht="26.25" customHeight="1">
      <c r="A254" s="2">
        <v>18</v>
      </c>
      <c r="B254" s="72" t="s">
        <v>808</v>
      </c>
      <c r="C254" s="33" t="s">
        <v>867</v>
      </c>
      <c r="D254" s="76" t="s">
        <v>809</v>
      </c>
      <c r="E254" s="122" t="s">
        <v>810</v>
      </c>
      <c r="F254" s="123" t="s">
        <v>230</v>
      </c>
      <c r="G254" s="123" t="s">
        <v>21</v>
      </c>
      <c r="H254" s="34">
        <v>141</v>
      </c>
      <c r="I254" s="35">
        <v>7.64</v>
      </c>
      <c r="J254" s="35">
        <v>79.375</v>
      </c>
      <c r="K254" s="2" t="s">
        <v>871</v>
      </c>
    </row>
    <row r="255" spans="1:11" s="3" customFormat="1" ht="24.75" customHeight="1">
      <c r="A255" s="2">
        <v>19</v>
      </c>
      <c r="B255" s="72" t="s">
        <v>811</v>
      </c>
      <c r="C255" s="33" t="s">
        <v>868</v>
      </c>
      <c r="D255" s="76" t="s">
        <v>812</v>
      </c>
      <c r="E255" s="122" t="s">
        <v>813</v>
      </c>
      <c r="F255" s="123" t="s">
        <v>362</v>
      </c>
      <c r="G255" s="123" t="s">
        <v>21</v>
      </c>
      <c r="H255" s="34">
        <v>145</v>
      </c>
      <c r="I255" s="35">
        <v>8.04</v>
      </c>
      <c r="J255" s="35">
        <v>84.75</v>
      </c>
      <c r="K255" s="2" t="s">
        <v>875</v>
      </c>
    </row>
    <row r="256" spans="1:11" s="3" customFormat="1" ht="26.25" customHeight="1">
      <c r="A256" s="2">
        <v>20</v>
      </c>
      <c r="B256" s="72" t="s">
        <v>814</v>
      </c>
      <c r="C256" s="33" t="s">
        <v>869</v>
      </c>
      <c r="D256" s="76" t="s">
        <v>815</v>
      </c>
      <c r="E256" s="122" t="s">
        <v>816</v>
      </c>
      <c r="F256" s="123" t="s">
        <v>410</v>
      </c>
      <c r="G256" s="123" t="s">
        <v>21</v>
      </c>
      <c r="H256" s="34">
        <v>141</v>
      </c>
      <c r="I256" s="35">
        <v>8.03</v>
      </c>
      <c r="J256" s="35">
        <v>82.875</v>
      </c>
      <c r="K256" s="2" t="s">
        <v>875</v>
      </c>
    </row>
    <row r="257" spans="1:3" ht="18" customHeight="1">
      <c r="A257" s="150" t="s">
        <v>14</v>
      </c>
      <c r="B257" s="150"/>
      <c r="C257" s="74" t="s">
        <v>52</v>
      </c>
    </row>
    <row r="258" spans="1:3" ht="18" customHeight="1">
      <c r="A258" s="149" t="s">
        <v>15</v>
      </c>
      <c r="B258" s="149"/>
      <c r="C258" s="74" t="s">
        <v>31</v>
      </c>
    </row>
    <row r="259" spans="1:3" ht="18" customHeight="1">
      <c r="A259" s="149" t="s">
        <v>16</v>
      </c>
      <c r="B259" s="149"/>
      <c r="C259" s="74" t="s">
        <v>31</v>
      </c>
    </row>
    <row r="260" spans="1:3" ht="18" customHeight="1">
      <c r="A260" s="149" t="s">
        <v>17</v>
      </c>
      <c r="B260" s="149"/>
      <c r="C260" s="74" t="s">
        <v>31</v>
      </c>
    </row>
    <row r="261" spans="1:3" ht="18" customHeight="1">
      <c r="A261" s="149" t="s">
        <v>18</v>
      </c>
      <c r="B261" s="149"/>
      <c r="C261" s="74" t="s">
        <v>31</v>
      </c>
    </row>
    <row r="262" spans="1:3" ht="18" customHeight="1">
      <c r="A262" s="149" t="s">
        <v>19</v>
      </c>
      <c r="B262" s="149"/>
      <c r="C262" s="74" t="s">
        <v>31</v>
      </c>
    </row>
    <row r="263" spans="1:11" s="3" customFormat="1" ht="26.25" customHeight="1">
      <c r="A263" s="148" t="s">
        <v>56</v>
      </c>
      <c r="B263" s="148"/>
      <c r="C263" s="148"/>
      <c r="D263" s="148"/>
      <c r="E263" s="148"/>
      <c r="F263" s="148"/>
      <c r="G263" s="148"/>
      <c r="H263" s="12"/>
      <c r="I263" s="25"/>
      <c r="J263" s="25"/>
      <c r="K263" s="9"/>
    </row>
    <row r="264" spans="1:11" s="3" customFormat="1" ht="26.25" customHeight="1">
      <c r="A264" s="1" t="s">
        <v>3</v>
      </c>
      <c r="B264" s="1" t="s">
        <v>23</v>
      </c>
      <c r="C264" s="24" t="s">
        <v>13</v>
      </c>
      <c r="D264" s="4" t="s">
        <v>4</v>
      </c>
      <c r="E264" s="24" t="s">
        <v>5</v>
      </c>
      <c r="F264" s="1" t="s">
        <v>6</v>
      </c>
      <c r="G264" s="1" t="s">
        <v>9</v>
      </c>
      <c r="H264" s="5" t="s">
        <v>12</v>
      </c>
      <c r="I264" s="6" t="s">
        <v>26</v>
      </c>
      <c r="J264" s="6" t="s">
        <v>10</v>
      </c>
      <c r="K264" s="1" t="s">
        <v>11</v>
      </c>
    </row>
    <row r="265" spans="1:11" s="3" customFormat="1" ht="26.25" customHeight="1">
      <c r="A265" s="2">
        <v>1</v>
      </c>
      <c r="B265" s="115" t="s">
        <v>817</v>
      </c>
      <c r="C265" s="58" t="s">
        <v>818</v>
      </c>
      <c r="D265" s="121" t="s">
        <v>819</v>
      </c>
      <c r="E265" s="87" t="s">
        <v>820</v>
      </c>
      <c r="F265" s="58" t="s">
        <v>405</v>
      </c>
      <c r="G265" s="58" t="s">
        <v>21</v>
      </c>
      <c r="H265" s="59">
        <v>150</v>
      </c>
      <c r="I265" s="59">
        <v>8.22</v>
      </c>
      <c r="J265" s="35">
        <v>87.5</v>
      </c>
      <c r="K265" s="2" t="s">
        <v>875</v>
      </c>
    </row>
    <row r="266" spans="1:11" s="3" customFormat="1" ht="26.25" customHeight="1">
      <c r="A266" s="2">
        <v>2</v>
      </c>
      <c r="B266" s="115" t="s">
        <v>821</v>
      </c>
      <c r="C266" s="58" t="s">
        <v>822</v>
      </c>
      <c r="D266" s="121" t="s">
        <v>823</v>
      </c>
      <c r="E266" s="87" t="s">
        <v>820</v>
      </c>
      <c r="F266" s="58" t="s">
        <v>824</v>
      </c>
      <c r="G266" s="58" t="s">
        <v>21</v>
      </c>
      <c r="H266" s="59">
        <v>150</v>
      </c>
      <c r="I266" s="59">
        <v>8.6</v>
      </c>
      <c r="J266" s="35">
        <v>96.625</v>
      </c>
      <c r="K266" s="2" t="s">
        <v>875</v>
      </c>
    </row>
    <row r="267" spans="1:11" s="3" customFormat="1" ht="26.25" customHeight="1">
      <c r="A267" s="2">
        <v>3</v>
      </c>
      <c r="B267" s="115" t="s">
        <v>825</v>
      </c>
      <c r="C267" s="58" t="s">
        <v>826</v>
      </c>
      <c r="D267" s="121" t="s">
        <v>827</v>
      </c>
      <c r="E267" s="87" t="s">
        <v>828</v>
      </c>
      <c r="F267" s="58" t="s">
        <v>224</v>
      </c>
      <c r="G267" s="58" t="s">
        <v>225</v>
      </c>
      <c r="H267" s="59">
        <v>150</v>
      </c>
      <c r="I267" s="59">
        <v>9.03</v>
      </c>
      <c r="J267" s="35">
        <v>95.75</v>
      </c>
      <c r="K267" s="2" t="s">
        <v>876</v>
      </c>
    </row>
    <row r="268" spans="1:11" s="3" customFormat="1" ht="26.25" customHeight="1">
      <c r="A268" s="2">
        <v>4</v>
      </c>
      <c r="B268" s="83" t="s">
        <v>714</v>
      </c>
      <c r="C268" s="58" t="s">
        <v>829</v>
      </c>
      <c r="D268" s="121" t="s">
        <v>830</v>
      </c>
      <c r="E268" s="87" t="s">
        <v>747</v>
      </c>
      <c r="F268" s="58" t="s">
        <v>157</v>
      </c>
      <c r="G268" s="58" t="s">
        <v>21</v>
      </c>
      <c r="H268" s="59">
        <v>150</v>
      </c>
      <c r="I268" s="59">
        <v>7.57</v>
      </c>
      <c r="J268" s="35">
        <v>78.625</v>
      </c>
      <c r="K268" s="2" t="s">
        <v>871</v>
      </c>
    </row>
    <row r="269" spans="1:11" s="3" customFormat="1" ht="26.25" customHeight="1">
      <c r="A269" s="2">
        <v>5</v>
      </c>
      <c r="B269" s="83" t="s">
        <v>831</v>
      </c>
      <c r="C269" s="58" t="s">
        <v>832</v>
      </c>
      <c r="D269" s="121" t="s">
        <v>833</v>
      </c>
      <c r="E269" s="87" t="s">
        <v>834</v>
      </c>
      <c r="F269" s="58" t="s">
        <v>140</v>
      </c>
      <c r="G269" s="58" t="s">
        <v>21</v>
      </c>
      <c r="H269" s="59">
        <v>150</v>
      </c>
      <c r="I269" s="59">
        <v>8.36</v>
      </c>
      <c r="J269" s="35">
        <v>94.875</v>
      </c>
      <c r="K269" s="2" t="s">
        <v>875</v>
      </c>
    </row>
    <row r="270" spans="1:11" s="3" customFormat="1" ht="26.25" customHeight="1">
      <c r="A270" s="2">
        <v>6</v>
      </c>
      <c r="B270" s="83" t="s">
        <v>835</v>
      </c>
      <c r="C270" s="58" t="s">
        <v>836</v>
      </c>
      <c r="D270" s="121" t="s">
        <v>837</v>
      </c>
      <c r="E270" s="87" t="s">
        <v>838</v>
      </c>
      <c r="F270" s="58" t="s">
        <v>283</v>
      </c>
      <c r="G270" s="58" t="s">
        <v>21</v>
      </c>
      <c r="H270" s="59">
        <v>150</v>
      </c>
      <c r="I270" s="59">
        <v>7.49</v>
      </c>
      <c r="J270" s="35">
        <v>80.75</v>
      </c>
      <c r="K270" s="2" t="s">
        <v>871</v>
      </c>
    </row>
    <row r="271" spans="1:11" s="3" customFormat="1" ht="26.25" customHeight="1">
      <c r="A271" s="2">
        <v>7</v>
      </c>
      <c r="B271" s="83" t="s">
        <v>839</v>
      </c>
      <c r="C271" s="58" t="s">
        <v>840</v>
      </c>
      <c r="D271" s="121" t="s">
        <v>841</v>
      </c>
      <c r="E271" s="87" t="s">
        <v>842</v>
      </c>
      <c r="F271" s="58" t="s">
        <v>152</v>
      </c>
      <c r="G271" s="58" t="s">
        <v>21</v>
      </c>
      <c r="H271" s="59">
        <v>150</v>
      </c>
      <c r="I271" s="59">
        <v>8.31</v>
      </c>
      <c r="J271" s="35">
        <v>98.75</v>
      </c>
      <c r="K271" s="2" t="s">
        <v>875</v>
      </c>
    </row>
    <row r="272" spans="1:11" s="3" customFormat="1" ht="26.25" customHeight="1">
      <c r="A272" s="2">
        <v>8</v>
      </c>
      <c r="B272" s="83" t="s">
        <v>843</v>
      </c>
      <c r="C272" s="58" t="s">
        <v>844</v>
      </c>
      <c r="D272" s="121" t="s">
        <v>845</v>
      </c>
      <c r="E272" s="87" t="s">
        <v>274</v>
      </c>
      <c r="F272" s="58" t="s">
        <v>846</v>
      </c>
      <c r="G272" s="58" t="s">
        <v>21</v>
      </c>
      <c r="H272" s="59">
        <v>150</v>
      </c>
      <c r="I272" s="59">
        <v>8.35</v>
      </c>
      <c r="J272" s="35">
        <v>81.625</v>
      </c>
      <c r="K272" s="2" t="s">
        <v>875</v>
      </c>
    </row>
    <row r="273" spans="1:11" s="3" customFormat="1" ht="26.25" customHeight="1">
      <c r="A273" s="2">
        <v>9</v>
      </c>
      <c r="B273" s="83" t="s">
        <v>847</v>
      </c>
      <c r="C273" s="58" t="s">
        <v>848</v>
      </c>
      <c r="D273" s="121" t="s">
        <v>849</v>
      </c>
      <c r="E273" s="87" t="s">
        <v>850</v>
      </c>
      <c r="F273" s="58" t="s">
        <v>22</v>
      </c>
      <c r="G273" s="58" t="s">
        <v>21</v>
      </c>
      <c r="H273" s="59">
        <v>150</v>
      </c>
      <c r="I273" s="59">
        <v>7.86</v>
      </c>
      <c r="J273" s="35">
        <v>83.25</v>
      </c>
      <c r="K273" s="2" t="s">
        <v>871</v>
      </c>
    </row>
    <row r="274" spans="1:11" s="3" customFormat="1" ht="26.25" customHeight="1">
      <c r="A274" s="2">
        <v>10</v>
      </c>
      <c r="B274" s="83" t="s">
        <v>851</v>
      </c>
      <c r="C274" s="58" t="s">
        <v>852</v>
      </c>
      <c r="D274" s="121" t="s">
        <v>853</v>
      </c>
      <c r="E274" s="87" t="s">
        <v>854</v>
      </c>
      <c r="F274" s="58" t="s">
        <v>410</v>
      </c>
      <c r="G274" s="58" t="s">
        <v>21</v>
      </c>
      <c r="H274" s="59">
        <v>150</v>
      </c>
      <c r="I274" s="59">
        <v>7.34</v>
      </c>
      <c r="J274" s="35">
        <v>89.5</v>
      </c>
      <c r="K274" s="2" t="s">
        <v>871</v>
      </c>
    </row>
    <row r="275" spans="1:14" s="3" customFormat="1" ht="26.25" customHeight="1">
      <c r="A275" s="2">
        <v>11</v>
      </c>
      <c r="B275" s="83" t="s">
        <v>855</v>
      </c>
      <c r="C275" s="58" t="s">
        <v>856</v>
      </c>
      <c r="D275" s="121" t="s">
        <v>857</v>
      </c>
      <c r="E275" s="87" t="s">
        <v>858</v>
      </c>
      <c r="F275" s="58" t="s">
        <v>235</v>
      </c>
      <c r="G275" s="58" t="s">
        <v>21</v>
      </c>
      <c r="H275" s="59">
        <v>150</v>
      </c>
      <c r="I275" s="59">
        <v>8.03</v>
      </c>
      <c r="J275" s="35">
        <v>78.5</v>
      </c>
      <c r="K275" s="2" t="s">
        <v>871</v>
      </c>
      <c r="L275" s="145" t="s">
        <v>873</v>
      </c>
      <c r="M275" s="146"/>
      <c r="N275" s="146"/>
    </row>
    <row r="276" spans="1:11" s="3" customFormat="1" ht="26.25" customHeight="1">
      <c r="A276" s="2">
        <v>12</v>
      </c>
      <c r="B276" s="83" t="s">
        <v>859</v>
      </c>
      <c r="C276" s="58" t="s">
        <v>860</v>
      </c>
      <c r="D276" s="121" t="s">
        <v>861</v>
      </c>
      <c r="E276" s="87" t="s">
        <v>862</v>
      </c>
      <c r="F276" s="58" t="s">
        <v>22</v>
      </c>
      <c r="G276" s="58" t="s">
        <v>21</v>
      </c>
      <c r="H276" s="59">
        <v>150</v>
      </c>
      <c r="I276" s="59">
        <v>7.99</v>
      </c>
      <c r="J276" s="35">
        <v>82</v>
      </c>
      <c r="K276" s="2" t="s">
        <v>871</v>
      </c>
    </row>
    <row r="277" spans="1:11" s="3" customFormat="1" ht="26.25" customHeight="1">
      <c r="A277" s="2">
        <v>13</v>
      </c>
      <c r="B277" s="87" t="s">
        <v>863</v>
      </c>
      <c r="C277" s="58" t="s">
        <v>864</v>
      </c>
      <c r="D277" s="86" t="s">
        <v>865</v>
      </c>
      <c r="E277" s="87" t="s">
        <v>501</v>
      </c>
      <c r="F277" s="58" t="s">
        <v>410</v>
      </c>
      <c r="G277" s="58" t="s">
        <v>21</v>
      </c>
      <c r="H277" s="59">
        <v>150</v>
      </c>
      <c r="I277" s="59">
        <v>7.96</v>
      </c>
      <c r="J277" s="35">
        <v>88.125</v>
      </c>
      <c r="K277" s="2" t="s">
        <v>871</v>
      </c>
    </row>
    <row r="278" spans="1:3" ht="18.75" customHeight="1">
      <c r="A278" s="150" t="s">
        <v>14</v>
      </c>
      <c r="B278" s="150"/>
      <c r="C278" s="74" t="s">
        <v>866</v>
      </c>
    </row>
    <row r="279" spans="1:3" ht="18.75" customHeight="1">
      <c r="A279" s="149" t="s">
        <v>15</v>
      </c>
      <c r="B279" s="149"/>
      <c r="C279" s="74" t="s">
        <v>31</v>
      </c>
    </row>
    <row r="280" spans="1:3" ht="18.75" customHeight="1">
      <c r="A280" s="149" t="s">
        <v>16</v>
      </c>
      <c r="B280" s="149"/>
      <c r="C280" s="74" t="s">
        <v>31</v>
      </c>
    </row>
    <row r="281" spans="1:3" ht="18.75" customHeight="1">
      <c r="A281" s="149" t="s">
        <v>17</v>
      </c>
      <c r="B281" s="149"/>
      <c r="C281" s="74" t="s">
        <v>31</v>
      </c>
    </row>
    <row r="282" spans="1:3" ht="18.75" customHeight="1">
      <c r="A282" s="149" t="s">
        <v>18</v>
      </c>
      <c r="B282" s="149"/>
      <c r="C282" s="74" t="s">
        <v>31</v>
      </c>
    </row>
    <row r="283" spans="1:3" ht="18.75" customHeight="1">
      <c r="A283" s="149" t="s">
        <v>19</v>
      </c>
      <c r="B283" s="149"/>
      <c r="C283" s="74" t="s">
        <v>31</v>
      </c>
    </row>
    <row r="284" spans="1:11" s="8" customFormat="1" ht="26.25" customHeight="1">
      <c r="A284" s="148" t="s">
        <v>46</v>
      </c>
      <c r="B284" s="148"/>
      <c r="C284" s="148"/>
      <c r="D284" s="148"/>
      <c r="E284" s="148"/>
      <c r="F284" s="148"/>
      <c r="G284" s="70"/>
      <c r="H284" s="3"/>
      <c r="I284" s="40"/>
      <c r="J284" s="40"/>
      <c r="K284" s="3"/>
    </row>
    <row r="285" spans="1:11" s="3" customFormat="1" ht="26.25" customHeight="1">
      <c r="A285" s="1" t="s">
        <v>3</v>
      </c>
      <c r="B285" s="1" t="s">
        <v>23</v>
      </c>
      <c r="C285" s="24" t="s">
        <v>13</v>
      </c>
      <c r="D285" s="41" t="s">
        <v>4</v>
      </c>
      <c r="E285" s="24" t="s">
        <v>5</v>
      </c>
      <c r="F285" s="1" t="s">
        <v>6</v>
      </c>
      <c r="G285" s="1" t="s">
        <v>9</v>
      </c>
      <c r="H285" s="5" t="s">
        <v>12</v>
      </c>
      <c r="I285" s="6" t="s">
        <v>47</v>
      </c>
      <c r="J285" s="6" t="s">
        <v>10</v>
      </c>
      <c r="K285" s="1" t="s">
        <v>11</v>
      </c>
    </row>
    <row r="286" spans="1:11" s="3" customFormat="1" ht="26.25" customHeight="1">
      <c r="A286" s="2">
        <v>1</v>
      </c>
      <c r="B286" s="115" t="s">
        <v>673</v>
      </c>
      <c r="C286" s="116" t="s">
        <v>674</v>
      </c>
      <c r="D286" s="80" t="s">
        <v>675</v>
      </c>
      <c r="E286" s="117" t="s">
        <v>676</v>
      </c>
      <c r="F286" s="7" t="s">
        <v>310</v>
      </c>
      <c r="G286" s="7" t="s">
        <v>21</v>
      </c>
      <c r="H286" s="34">
        <v>140</v>
      </c>
      <c r="I286" s="118">
        <v>7.62</v>
      </c>
      <c r="J286" s="142">
        <v>76.2</v>
      </c>
      <c r="K286" s="2" t="s">
        <v>871</v>
      </c>
    </row>
    <row r="287" spans="1:11" s="8" customFormat="1" ht="26.25" customHeight="1">
      <c r="A287" s="2">
        <v>2</v>
      </c>
      <c r="B287" s="119" t="s">
        <v>677</v>
      </c>
      <c r="C287" s="73" t="s">
        <v>678</v>
      </c>
      <c r="D287" s="120" t="s">
        <v>679</v>
      </c>
      <c r="E287" s="7" t="s">
        <v>383</v>
      </c>
      <c r="F287" s="7" t="s">
        <v>293</v>
      </c>
      <c r="G287" s="7" t="s">
        <v>21</v>
      </c>
      <c r="H287" s="2">
        <v>140</v>
      </c>
      <c r="I287" s="71" t="s">
        <v>680</v>
      </c>
      <c r="J287" s="142">
        <v>79.1</v>
      </c>
      <c r="K287" s="2" t="s">
        <v>871</v>
      </c>
    </row>
    <row r="288" spans="1:11" s="3" customFormat="1" ht="26.25" customHeight="1">
      <c r="A288" s="2">
        <v>3</v>
      </c>
      <c r="B288" s="115" t="s">
        <v>681</v>
      </c>
      <c r="C288" s="59" t="s">
        <v>682</v>
      </c>
      <c r="D288" s="80" t="s">
        <v>683</v>
      </c>
      <c r="E288" s="58" t="s">
        <v>684</v>
      </c>
      <c r="F288" s="101" t="s">
        <v>685</v>
      </c>
      <c r="G288" s="7" t="s">
        <v>21</v>
      </c>
      <c r="H288" s="59">
        <v>140</v>
      </c>
      <c r="I288" s="59">
        <v>7.97</v>
      </c>
      <c r="J288" s="142">
        <v>79.7</v>
      </c>
      <c r="K288" s="2" t="s">
        <v>871</v>
      </c>
    </row>
    <row r="289" spans="1:11" s="8" customFormat="1" ht="26.25" customHeight="1">
      <c r="A289" s="2">
        <v>4</v>
      </c>
      <c r="B289" s="83" t="s">
        <v>686</v>
      </c>
      <c r="C289" s="59"/>
      <c r="D289" s="121" t="s">
        <v>687</v>
      </c>
      <c r="E289" s="58" t="s">
        <v>193</v>
      </c>
      <c r="F289" s="101" t="s">
        <v>685</v>
      </c>
      <c r="G289" s="7" t="s">
        <v>21</v>
      </c>
      <c r="H289" s="59">
        <v>140</v>
      </c>
      <c r="I289" s="59">
        <v>7.83</v>
      </c>
      <c r="J289" s="142">
        <v>78.3</v>
      </c>
      <c r="K289" s="2" t="s">
        <v>871</v>
      </c>
    </row>
    <row r="290" spans="1:11" s="8" customFormat="1" ht="18" customHeight="1">
      <c r="A290" s="149" t="s">
        <v>14</v>
      </c>
      <c r="B290" s="149"/>
      <c r="C290" s="10" t="s">
        <v>49</v>
      </c>
      <c r="D290" s="10"/>
      <c r="E290" s="10"/>
      <c r="F290" s="11"/>
      <c r="G290" s="9"/>
      <c r="H290" s="12"/>
      <c r="I290" s="25"/>
      <c r="J290" s="25"/>
      <c r="K290" s="14"/>
    </row>
    <row r="291" spans="1:11" s="8" customFormat="1" ht="18" customHeight="1">
      <c r="A291" s="149" t="s">
        <v>15</v>
      </c>
      <c r="B291" s="149"/>
      <c r="C291" s="13" t="s">
        <v>31</v>
      </c>
      <c r="D291" s="10"/>
      <c r="E291" s="10"/>
      <c r="F291" s="11"/>
      <c r="G291" s="9"/>
      <c r="H291" s="12"/>
      <c r="I291" s="25"/>
      <c r="J291" s="25"/>
      <c r="K291" s="14"/>
    </row>
    <row r="292" spans="1:11" s="8" customFormat="1" ht="18" customHeight="1">
      <c r="A292" s="149" t="s">
        <v>16</v>
      </c>
      <c r="B292" s="149"/>
      <c r="C292" s="13" t="s">
        <v>31</v>
      </c>
      <c r="D292" s="10"/>
      <c r="E292" s="10"/>
      <c r="F292" s="11"/>
      <c r="G292" s="9"/>
      <c r="H292" s="12"/>
      <c r="I292" s="25"/>
      <c r="J292" s="25"/>
      <c r="K292" s="14"/>
    </row>
    <row r="293" spans="1:11" s="8" customFormat="1" ht="18" customHeight="1">
      <c r="A293" s="149" t="s">
        <v>17</v>
      </c>
      <c r="B293" s="149"/>
      <c r="C293" s="13" t="s">
        <v>31</v>
      </c>
      <c r="D293" s="10"/>
      <c r="E293" s="10"/>
      <c r="F293" s="11"/>
      <c r="G293" s="9"/>
      <c r="H293" s="12"/>
      <c r="I293" s="25"/>
      <c r="J293" s="25"/>
      <c r="K293" s="14"/>
    </row>
    <row r="294" spans="1:11" s="8" customFormat="1" ht="18" customHeight="1">
      <c r="A294" s="149" t="s">
        <v>18</v>
      </c>
      <c r="B294" s="149"/>
      <c r="C294" s="13" t="s">
        <v>31</v>
      </c>
      <c r="D294" s="10"/>
      <c r="E294" s="10"/>
      <c r="F294" s="11"/>
      <c r="G294" s="9"/>
      <c r="H294" s="12"/>
      <c r="I294" s="25"/>
      <c r="J294" s="25"/>
      <c r="K294" s="14"/>
    </row>
    <row r="295" spans="1:11" s="8" customFormat="1" ht="18" customHeight="1">
      <c r="A295" s="149" t="s">
        <v>19</v>
      </c>
      <c r="B295" s="149"/>
      <c r="C295" s="26" t="s">
        <v>31</v>
      </c>
      <c r="D295" s="43"/>
      <c r="E295" s="3"/>
      <c r="F295" s="23"/>
      <c r="G295" s="3"/>
      <c r="H295" s="3"/>
      <c r="I295" s="40"/>
      <c r="J295" s="40"/>
      <c r="K295" s="14"/>
    </row>
    <row r="296" spans="1:11" ht="23.25" customHeight="1">
      <c r="A296" s="148" t="s">
        <v>688</v>
      </c>
      <c r="B296" s="148"/>
      <c r="C296" s="148"/>
      <c r="D296" s="148"/>
      <c r="E296" s="148"/>
      <c r="F296" s="148"/>
      <c r="G296" s="148"/>
      <c r="H296" s="12"/>
      <c r="I296" s="25"/>
      <c r="J296" s="25"/>
      <c r="K296" s="9"/>
    </row>
    <row r="297" spans="1:11" ht="25.5">
      <c r="A297" s="1" t="s">
        <v>3</v>
      </c>
      <c r="B297" s="1" t="s">
        <v>23</v>
      </c>
      <c r="C297" s="24" t="s">
        <v>13</v>
      </c>
      <c r="D297" s="4" t="s">
        <v>4</v>
      </c>
      <c r="E297" s="24" t="s">
        <v>5</v>
      </c>
      <c r="F297" s="1" t="s">
        <v>6</v>
      </c>
      <c r="G297" s="1" t="s">
        <v>9</v>
      </c>
      <c r="H297" s="5" t="s">
        <v>12</v>
      </c>
      <c r="I297" s="6" t="s">
        <v>26</v>
      </c>
      <c r="J297" s="6" t="s">
        <v>10</v>
      </c>
      <c r="K297" s="1" t="s">
        <v>11</v>
      </c>
    </row>
    <row r="298" spans="1:11" ht="26.25" customHeight="1">
      <c r="A298" s="2">
        <v>1</v>
      </c>
      <c r="B298" s="7" t="s">
        <v>689</v>
      </c>
      <c r="C298" s="71" t="s">
        <v>690</v>
      </c>
      <c r="D298" s="73">
        <v>13521133</v>
      </c>
      <c r="E298" s="134" t="s">
        <v>691</v>
      </c>
      <c r="F298" s="7" t="s">
        <v>418</v>
      </c>
      <c r="G298" s="7" t="s">
        <v>21</v>
      </c>
      <c r="H298" s="2">
        <v>106</v>
      </c>
      <c r="I298" s="71" t="s">
        <v>692</v>
      </c>
      <c r="J298" s="35"/>
      <c r="K298" s="2" t="s">
        <v>871</v>
      </c>
    </row>
    <row r="299" spans="1:11" ht="26.25" customHeight="1">
      <c r="A299" s="2">
        <v>2</v>
      </c>
      <c r="B299" s="7" t="s">
        <v>693</v>
      </c>
      <c r="C299" s="116" t="s">
        <v>694</v>
      </c>
      <c r="D299" s="43" t="s">
        <v>695</v>
      </c>
      <c r="E299" s="71" t="s">
        <v>696</v>
      </c>
      <c r="F299" s="7" t="s">
        <v>315</v>
      </c>
      <c r="G299" s="7" t="s">
        <v>225</v>
      </c>
      <c r="H299" s="34">
        <v>106</v>
      </c>
      <c r="I299" s="118">
        <v>7.16</v>
      </c>
      <c r="J299" s="35"/>
      <c r="K299" s="2" t="s">
        <v>871</v>
      </c>
    </row>
    <row r="300" spans="1:11" ht="26.25" customHeight="1">
      <c r="A300" s="2">
        <v>3</v>
      </c>
      <c r="B300" s="7" t="s">
        <v>697</v>
      </c>
      <c r="C300" s="73" t="s">
        <v>698</v>
      </c>
      <c r="D300" s="73">
        <v>13521148</v>
      </c>
      <c r="E300" s="7" t="s">
        <v>699</v>
      </c>
      <c r="F300" s="7" t="s">
        <v>315</v>
      </c>
      <c r="G300" s="7" t="s">
        <v>21</v>
      </c>
      <c r="H300" s="2">
        <v>106</v>
      </c>
      <c r="I300" s="71" t="s">
        <v>700</v>
      </c>
      <c r="J300" s="35"/>
      <c r="K300" s="2" t="s">
        <v>871</v>
      </c>
    </row>
    <row r="301" spans="1:11" ht="18" customHeight="1">
      <c r="A301" s="149" t="s">
        <v>29</v>
      </c>
      <c r="B301" s="149"/>
      <c r="C301" s="13" t="s">
        <v>54</v>
      </c>
      <c r="D301" s="10"/>
      <c r="E301" s="42"/>
      <c r="F301" s="11"/>
      <c r="G301" s="9"/>
      <c r="H301" s="12"/>
      <c r="I301" s="25"/>
      <c r="J301" s="25"/>
      <c r="K301" s="14"/>
    </row>
    <row r="302" spans="1:11" ht="18" customHeight="1">
      <c r="A302" s="149" t="s">
        <v>30</v>
      </c>
      <c r="B302" s="149"/>
      <c r="C302" s="13" t="s">
        <v>31</v>
      </c>
      <c r="D302" s="10"/>
      <c r="E302" s="42"/>
      <c r="F302" s="11"/>
      <c r="G302" s="9"/>
      <c r="H302" s="12"/>
      <c r="I302" s="25"/>
      <c r="J302" s="25"/>
      <c r="K302" s="14"/>
    </row>
    <row r="303" spans="1:11" ht="18" customHeight="1">
      <c r="A303" s="149" t="s">
        <v>16</v>
      </c>
      <c r="B303" s="149"/>
      <c r="C303" s="13" t="s">
        <v>31</v>
      </c>
      <c r="D303" s="10"/>
      <c r="E303" s="42"/>
      <c r="F303" s="11"/>
      <c r="G303" s="9"/>
      <c r="H303" s="12"/>
      <c r="I303" s="25"/>
      <c r="J303" s="25"/>
      <c r="K303" s="14"/>
    </row>
    <row r="304" spans="1:11" ht="18" customHeight="1">
      <c r="A304" s="149" t="s">
        <v>27</v>
      </c>
      <c r="B304" s="149"/>
      <c r="C304" s="13" t="s">
        <v>31</v>
      </c>
      <c r="D304" s="10"/>
      <c r="E304" s="42"/>
      <c r="F304" s="11"/>
      <c r="G304" s="9"/>
      <c r="H304" s="12"/>
      <c r="I304" s="25"/>
      <c r="J304" s="25"/>
      <c r="K304" s="14"/>
    </row>
    <row r="305" spans="1:11" ht="18" customHeight="1">
      <c r="A305" s="149" t="s">
        <v>28</v>
      </c>
      <c r="B305" s="149"/>
      <c r="C305" s="13" t="s">
        <v>31</v>
      </c>
      <c r="D305" s="10"/>
      <c r="E305" s="42"/>
      <c r="F305" s="11"/>
      <c r="G305" s="9"/>
      <c r="H305" s="12"/>
      <c r="I305" s="25"/>
      <c r="J305" s="25"/>
      <c r="K305" s="14"/>
    </row>
    <row r="306" spans="1:11" ht="18" customHeight="1">
      <c r="A306" s="149" t="s">
        <v>32</v>
      </c>
      <c r="B306" s="149"/>
      <c r="C306" s="13" t="s">
        <v>31</v>
      </c>
      <c r="D306" s="43"/>
      <c r="E306" s="8"/>
      <c r="F306" s="23"/>
      <c r="G306" s="3"/>
      <c r="H306" s="3"/>
      <c r="I306" s="40"/>
      <c r="J306" s="40"/>
      <c r="K306" s="14"/>
    </row>
  </sheetData>
  <sheetProtection/>
  <mergeCells count="101">
    <mergeCell ref="A305:B305"/>
    <mergeCell ref="A306:B306"/>
    <mergeCell ref="A296:G296"/>
    <mergeCell ref="A301:B301"/>
    <mergeCell ref="A302:B302"/>
    <mergeCell ref="A303:B303"/>
    <mergeCell ref="A304:B304"/>
    <mergeCell ref="A294:B294"/>
    <mergeCell ref="A295:B295"/>
    <mergeCell ref="A284:F284"/>
    <mergeCell ref="A290:B290"/>
    <mergeCell ref="A291:B291"/>
    <mergeCell ref="A292:B292"/>
    <mergeCell ref="A293:B293"/>
    <mergeCell ref="A56:B56"/>
    <mergeCell ref="A57:B57"/>
    <mergeCell ref="A35:D35"/>
    <mergeCell ref="A52:B52"/>
    <mergeCell ref="A53:B53"/>
    <mergeCell ref="A54:B54"/>
    <mergeCell ref="A55:B55"/>
    <mergeCell ref="A1:F1"/>
    <mergeCell ref="A2:F2"/>
    <mergeCell ref="A4:K4"/>
    <mergeCell ref="A5:K5"/>
    <mergeCell ref="G1:K1"/>
    <mergeCell ref="G2:K2"/>
    <mergeCell ref="A33:B33"/>
    <mergeCell ref="A34:B34"/>
    <mergeCell ref="A6:K6"/>
    <mergeCell ref="A29:B29"/>
    <mergeCell ref="A30:B30"/>
    <mergeCell ref="A31:B31"/>
    <mergeCell ref="A32:B32"/>
    <mergeCell ref="A7:D7"/>
    <mergeCell ref="A58:D58"/>
    <mergeCell ref="A100:B100"/>
    <mergeCell ref="A101:B101"/>
    <mergeCell ref="A102:B102"/>
    <mergeCell ref="A103:B103"/>
    <mergeCell ref="A85:B85"/>
    <mergeCell ref="A86:B86"/>
    <mergeCell ref="A87:B87"/>
    <mergeCell ref="A88:B88"/>
    <mergeCell ref="A89:B89"/>
    <mergeCell ref="A90:B90"/>
    <mergeCell ref="A91:F91"/>
    <mergeCell ref="A104:B104"/>
    <mergeCell ref="A105:B105"/>
    <mergeCell ref="A106:D106"/>
    <mergeCell ref="A151:B151"/>
    <mergeCell ref="A152:B152"/>
    <mergeCell ref="A153:B153"/>
    <mergeCell ref="A154:B154"/>
    <mergeCell ref="A155:B155"/>
    <mergeCell ref="A156:B156"/>
    <mergeCell ref="A157:D157"/>
    <mergeCell ref="A258:B258"/>
    <mergeCell ref="A259:B259"/>
    <mergeCell ref="A208:B208"/>
    <mergeCell ref="A209:B209"/>
    <mergeCell ref="A210:B210"/>
    <mergeCell ref="A211:B211"/>
    <mergeCell ref="A212:B212"/>
    <mergeCell ref="A213:B213"/>
    <mergeCell ref="A263:G263"/>
    <mergeCell ref="A279:B279"/>
    <mergeCell ref="A214:G214"/>
    <mergeCell ref="A229:B229"/>
    <mergeCell ref="A230:B230"/>
    <mergeCell ref="A231:B231"/>
    <mergeCell ref="A232:B232"/>
    <mergeCell ref="A233:B233"/>
    <mergeCell ref="A235:D235"/>
    <mergeCell ref="A257:B257"/>
    <mergeCell ref="A187:B187"/>
    <mergeCell ref="A188:B188"/>
    <mergeCell ref="A189:B189"/>
    <mergeCell ref="A190:B190"/>
    <mergeCell ref="A191:B191"/>
    <mergeCell ref="A234:B234"/>
    <mergeCell ref="A199:B199"/>
    <mergeCell ref="A200:B200"/>
    <mergeCell ref="A280:B280"/>
    <mergeCell ref="A281:B281"/>
    <mergeCell ref="A282:B282"/>
    <mergeCell ref="A283:B283"/>
    <mergeCell ref="A260:B260"/>
    <mergeCell ref="A261:B261"/>
    <mergeCell ref="A262:B262"/>
    <mergeCell ref="A278:B278"/>
    <mergeCell ref="L28:N28"/>
    <mergeCell ref="L275:N275"/>
    <mergeCell ref="L78:N78"/>
    <mergeCell ref="A192:B192"/>
    <mergeCell ref="A193:F193"/>
    <mergeCell ref="A201:B201"/>
    <mergeCell ref="A202:F202"/>
    <mergeCell ref="A196:B196"/>
    <mergeCell ref="A197:B197"/>
    <mergeCell ref="A198:B198"/>
  </mergeCells>
  <conditionalFormatting sqref="J237:J256 J265:J277">
    <cfRule type="cellIs" priority="3" dxfId="0" operator="lessThan">
      <formula>80</formula>
    </cfRule>
    <cfRule type="cellIs" priority="4" dxfId="0" operator="lessThan">
      <formula>70</formula>
    </cfRule>
  </conditionalFormatting>
  <printOptions horizontalCentered="1"/>
  <pageMargins left="0" right="0" top="0.75" bottom="0.5" header="0.5" footer="0.25"/>
  <pageSetup horizontalDpi="600" verticalDpi="600" orientation="landscape" paperSize="9" r:id="rId4"/>
  <headerFooter>
    <oddFooter>&amp;CPage &amp;P</oddFooter>
  </headerFooter>
  <rowBreaks count="2" manualBreakCount="2">
    <brk id="163" max="11" man="1"/>
    <brk id="178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2017-04-14T07:49:32Z</cp:lastPrinted>
  <dcterms:created xsi:type="dcterms:W3CDTF">2009-03-24T07:21:44Z</dcterms:created>
  <dcterms:modified xsi:type="dcterms:W3CDTF">2017-10-02T03:28:05Z</dcterms:modified>
  <cp:category/>
  <cp:version/>
  <cp:contentType/>
  <cp:contentStatus/>
</cp:coreProperties>
</file>